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6120" tabRatio="939" activeTab="0"/>
  </bookViews>
  <sheets>
    <sheet name="Tiskárny" sheetId="22" r:id="rId1"/>
  </sheets>
  <definedNames>
    <definedName name="_xlnm.Print_Area" localSheetId="0">'Tiskárny'!$A$1:$Q$10</definedName>
  </definedNames>
  <calcPr calcId="152511"/>
</workbook>
</file>

<file path=xl/sharedStrings.xml><?xml version="1.0" encoding="utf-8"?>
<sst xmlns="http://schemas.openxmlformats.org/spreadsheetml/2006/main" count="34" uniqueCount="33">
  <si>
    <t>Množství</t>
  </si>
  <si>
    <t>Položka</t>
  </si>
  <si>
    <t>Obchodní název + typ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</si>
  <si>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</si>
  <si>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</si>
  <si>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</si>
  <si>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scheme val="minor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</si>
  <si>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</si>
  <si>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</si>
  <si>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</si>
  <si>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</si>
  <si>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</si>
  <si>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</si>
  <si>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</si>
  <si>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</si>
  <si>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Vyplní se automaticky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</si>
  <si>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</si>
  <si>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ks</t>
  </si>
  <si>
    <t>laserová tiskárna multifunkční</t>
  </si>
  <si>
    <t>ZČU v Plzni, Univerzitní 22, UK 208</t>
  </si>
  <si>
    <t>Ing. Štěpán Jeníček, 377638066</t>
  </si>
  <si>
    <t>Dr. Omid Khalaj, 377638077, 776077346</t>
  </si>
  <si>
    <t>Priloha_c._1_Kupni_smlouvy_technicka_specifikace_TKM-(II.)-004-2016</t>
  </si>
  <si>
    <t>Tiskárny, kopírky, multifunkce II. - 004-2016</t>
  </si>
  <si>
    <t>Název</t>
  </si>
  <si>
    <t>Měrná jednotka [MJ]</t>
  </si>
  <si>
    <t>Popis</t>
  </si>
  <si>
    <t>Kontaktní osoba ve věci technické specifikace</t>
  </si>
  <si>
    <t>Kontaktní osoba 
k převzetí zboží</t>
  </si>
  <si>
    <t>Místo dodání</t>
  </si>
  <si>
    <t>laserová tiskárna multifunkční -černobílá, velikosti tisku A4, velikost skenovaní A4, velikost kopirovani A4,  rozlišením tisku minimálně 600 x 600 dpi,  rozlišení skeneru  min. 1 200 DPI,  doba tisku první strany (čb tisk) max  7 s , rychlost tisku min 25 stran/minutu,  rychlost skenování  min 30 str./min, Podporované operační systémy minimalně: Windows 10/8/7/, rozhraní tiskárny USB,LAN, Automatický oboustranný tisk (duplex)</t>
  </si>
  <si>
    <t>PŘEDPOKLÁDANÁ CENA za měrnou jednotku (MJ) 
v Kč BEZ DPH</t>
  </si>
  <si>
    <t>Lexmark MX410de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</si>
</sst>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77" formatCode="General"/>
    <numFmt numFmtId="178" formatCode="#,##0"/>
    <numFmt numFmtId="179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E3C7EF"/>
        <bgColor indexed="64"/>
      </patternFill>
    </fill>
  </fills>
  <borders count="6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3">
    <xf numFmtId="0" fontId="0" fillId="0" borderId="0" xfId="0"/>
    <xf numFmtId="0" fontId="0" fillId="0" borderId="0" xfId="0" applyProtection="1"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164" fontId="6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Fill="1" applyAlignment="1" applyProtection="1">
      <alignment horizontal="center" vertical="top" wrapText="1"/>
      <protection/>
    </xf>
    <xf numFmtId="0" fontId="7" fillId="0" borderId="0" xfId="0" applyNumberFormat="1" applyFont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2" borderId="2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Border="1" applyAlignment="1" applyProtection="1">
      <alignment horizontal="right" vertical="center" indent="1"/>
      <protection/>
    </xf>
    <xf numFmtId="0" fontId="3" fillId="3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5" fillId="2" borderId="3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6" borderId="3" xfId="0" applyNumberFormat="1" applyFill="1" applyBorder="1" applyAlignment="1" applyProtection="1">
      <alignment horizontal="right" vertical="center" indent="1"/>
      <protection/>
    </xf>
    <xf numFmtId="164" fontId="0" fillId="2" borderId="3" xfId="0" applyNumberFormat="1" applyFill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7" borderId="4" xfId="0" applyNumberFormat="1" applyFill="1" applyBorder="1" applyProtection="1">
      <protection/>
    </xf>
    <xf numFmtId="0" fontId="0" fillId="0" borderId="0" xfId="0" applyNumberFormat="1" applyFill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3" borderId="1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ont="1" applyFill="1" applyBorder="1" applyAlignment="1" applyProtection="1">
      <alignment horizontal="center" vertical="center" wrapText="1"/>
      <protection/>
    </xf>
    <xf numFmtId="3" fontId="0" fillId="6" borderId="3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ill="1" applyBorder="1" applyAlignment="1" applyProtection="1">
      <alignment horizontal="center" vertical="center" wrapText="1"/>
      <protection/>
    </xf>
    <xf numFmtId="0" fontId="0" fillId="6" borderId="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64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Border="1" applyProtection="1">
      <protection/>
    </xf>
    <xf numFmtId="0" fontId="2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4" fillId="3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2" fillId="3" borderId="0" xfId="0" applyNumberFormat="1" applyFont="1" applyFill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Border="1" applyAlignment="1" applyProtection="1">
      <alignment vertical="center" wrapText="1"/>
      <protection/>
    </xf>
    <xf numFmtId="0" fontId="0" fillId="0" borderId="5" xfId="0" applyNumberFormat="1" applyBorder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8"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8" formatCode="#,##0"/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numFmt numFmtId="179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9525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85725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7914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998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190500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88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88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88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88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88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95250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88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85725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26396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85725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303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85725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30397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0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9525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44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3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0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77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2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9525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48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125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5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91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9525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48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82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20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715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9525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810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82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848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887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25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63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03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115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115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134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172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248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248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268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06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44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63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76200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8872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88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88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88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88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88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88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88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9525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200025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60579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95250</xdr:colOff>
      <xdr:row>22</xdr:row>
      <xdr:rowOff>180975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92392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28</xdr:row>
      <xdr:rowOff>190500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28</xdr:row>
      <xdr:rowOff>200025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28</xdr:row>
      <xdr:rowOff>200025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28</xdr:row>
      <xdr:rowOff>200025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34</xdr:row>
      <xdr:rowOff>95250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303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34</xdr:row>
      <xdr:rowOff>95250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303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95250</xdr:colOff>
      <xdr:row>50</xdr:row>
      <xdr:rowOff>0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48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52</xdr:row>
      <xdr:rowOff>0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86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95250</xdr:colOff>
      <xdr:row>53</xdr:row>
      <xdr:rowOff>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05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55</xdr:row>
      <xdr:rowOff>9525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440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57</xdr:row>
      <xdr:rowOff>0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82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95250</xdr:colOff>
      <xdr:row>58</xdr:row>
      <xdr:rowOff>0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95250</xdr:colOff>
      <xdr:row>59</xdr:row>
      <xdr:rowOff>9525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202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95250</xdr:colOff>
      <xdr:row>61</xdr:row>
      <xdr:rowOff>0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58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62</xdr:row>
      <xdr:rowOff>9525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773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95250</xdr:colOff>
      <xdr:row>63</xdr:row>
      <xdr:rowOff>0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96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95250</xdr:colOff>
      <xdr:row>64</xdr:row>
      <xdr:rowOff>9525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154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95250</xdr:colOff>
      <xdr:row>66</xdr:row>
      <xdr:rowOff>9525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535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95250</xdr:colOff>
      <xdr:row>67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72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95250</xdr:colOff>
      <xdr:row>69</xdr:row>
      <xdr:rowOff>0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10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95250</xdr:colOff>
      <xdr:row>70</xdr:row>
      <xdr:rowOff>9525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297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95250</xdr:colOff>
      <xdr:row>71</xdr:row>
      <xdr:rowOff>0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48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95250</xdr:colOff>
      <xdr:row>72</xdr:row>
      <xdr:rowOff>0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67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95250</xdr:colOff>
      <xdr:row>73</xdr:row>
      <xdr:rowOff>0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86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74</xdr:row>
      <xdr:rowOff>0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105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95250</xdr:colOff>
      <xdr:row>75</xdr:row>
      <xdr:rowOff>0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125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95250</xdr:colOff>
      <xdr:row>79</xdr:row>
      <xdr:rowOff>0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01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95250</xdr:colOff>
      <xdr:row>80</xdr:row>
      <xdr:rowOff>0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20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9525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393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95250</xdr:colOff>
      <xdr:row>82</xdr:row>
      <xdr:rowOff>0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58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77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15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95250</xdr:colOff>
      <xdr:row>86</xdr:row>
      <xdr:rowOff>0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4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95250</xdr:colOff>
      <xdr:row>87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53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72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95250</xdr:colOff>
      <xdr:row>91</xdr:row>
      <xdr:rowOff>0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95250</xdr:colOff>
      <xdr:row>93</xdr:row>
      <xdr:rowOff>0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67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95250</xdr:colOff>
      <xdr:row>95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95250</xdr:colOff>
      <xdr:row>97</xdr:row>
      <xdr:rowOff>0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44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95250</xdr:colOff>
      <xdr:row>98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63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99</xdr:row>
      <xdr:rowOff>0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82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95250</xdr:colOff>
      <xdr:row>100</xdr:row>
      <xdr:rowOff>0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0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20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58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95250</xdr:colOff>
      <xdr:row>104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77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95250</xdr:colOff>
      <xdr:row>105</xdr:row>
      <xdr:rowOff>0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96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106</xdr:row>
      <xdr:rowOff>9525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7155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95250</xdr:colOff>
      <xdr:row>108</xdr:row>
      <xdr:rowOff>0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753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772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95250</xdr:colOff>
      <xdr:row>110</xdr:row>
      <xdr:rowOff>0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791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9525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8108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829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95250</xdr:colOff>
      <xdr:row>113</xdr:row>
      <xdr:rowOff>0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848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95250</xdr:colOff>
      <xdr:row>115</xdr:row>
      <xdr:rowOff>0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887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95250</xdr:colOff>
      <xdr:row>117</xdr:row>
      <xdr:rowOff>0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95250</xdr:colOff>
      <xdr:row>118</xdr:row>
      <xdr:rowOff>0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44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95250</xdr:colOff>
      <xdr:row>119</xdr:row>
      <xdr:rowOff>0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63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95250</xdr:colOff>
      <xdr:row>120</xdr:row>
      <xdr:rowOff>0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82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95250</xdr:colOff>
      <xdr:row>121</xdr:row>
      <xdr:rowOff>0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001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95250</xdr:colOff>
      <xdr:row>122</xdr:row>
      <xdr:rowOff>9525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0203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123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039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95250</xdr:colOff>
      <xdr:row>124</xdr:row>
      <xdr:rowOff>0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058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95250</xdr:colOff>
      <xdr:row>126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096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95250</xdr:colOff>
      <xdr:row>127</xdr:row>
      <xdr:rowOff>0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115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95250</xdr:colOff>
      <xdr:row>128</xdr:row>
      <xdr:rowOff>0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134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95250</xdr:colOff>
      <xdr:row>129</xdr:row>
      <xdr:rowOff>0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153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95250</xdr:colOff>
      <xdr:row>130</xdr:row>
      <xdr:rowOff>9525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1727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210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9525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2489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95250</xdr:colOff>
      <xdr:row>135</xdr:row>
      <xdr:rowOff>0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268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95250</xdr:colOff>
      <xdr:row>135</xdr:row>
      <xdr:rowOff>0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268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95250</xdr:colOff>
      <xdr:row>138</xdr:row>
      <xdr:rowOff>0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25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95250</xdr:colOff>
      <xdr:row>138</xdr:row>
      <xdr:rowOff>0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25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95250</xdr:colOff>
      <xdr:row>139</xdr:row>
      <xdr:rowOff>0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44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63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95250</xdr:colOff>
      <xdr:row>145</xdr:row>
      <xdr:rowOff>0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458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95250</xdr:colOff>
      <xdr:row>145</xdr:row>
      <xdr:rowOff>0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458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477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95250</xdr:colOff>
      <xdr:row>147</xdr:row>
      <xdr:rowOff>9525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4966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515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95250</xdr:colOff>
      <xdr:row>149</xdr:row>
      <xdr:rowOff>0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534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553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95250</xdr:colOff>
      <xdr:row>151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572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95250</xdr:colOff>
      <xdr:row>152</xdr:row>
      <xdr:rowOff>0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591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95250</xdr:colOff>
      <xdr:row>16</xdr:row>
      <xdr:rowOff>180975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95250</xdr:colOff>
      <xdr:row>18</xdr:row>
      <xdr:rowOff>57150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81248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95250</xdr:colOff>
      <xdr:row>18</xdr:row>
      <xdr:rowOff>133350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82486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180975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87439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95250</xdr:colOff>
      <xdr:row>20</xdr:row>
      <xdr:rowOff>133350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8743950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95250</xdr:rowOff>
    </xdr:from>
    <xdr:to>
      <xdr:col>17</xdr:col>
      <xdr:colOff>95250</xdr:colOff>
      <xdr:row>31</xdr:row>
      <xdr:rowOff>9525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982450"/>
          <a:ext cx="95250" cy="666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28</xdr:row>
      <xdr:rowOff>200025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95250</xdr:colOff>
      <xdr:row>28</xdr:row>
      <xdr:rowOff>200025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95250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88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85725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8872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95250</xdr:colOff>
      <xdr:row>30</xdr:row>
      <xdr:rowOff>95250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8872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95250</xdr:colOff>
      <xdr:row>30</xdr:row>
      <xdr:rowOff>200025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9824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95250</xdr:colOff>
      <xdr:row>32</xdr:row>
      <xdr:rowOff>95250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263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95250</xdr:colOff>
      <xdr:row>32</xdr:row>
      <xdr:rowOff>200025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27349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95250</xdr:colOff>
      <xdr:row>34</xdr:row>
      <xdr:rowOff>95250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3039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95250</xdr:colOff>
      <xdr:row>8</xdr:row>
      <xdr:rowOff>19050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95250</xdr:colOff>
      <xdr:row>11</xdr:row>
      <xdr:rowOff>180975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60579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200025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95250</xdr:colOff>
      <xdr:row>14</xdr:row>
      <xdr:rowOff>180975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96</xdr:row>
      <xdr:rowOff>0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19050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19050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47625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9239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228600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266700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238125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200025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95250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303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95250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303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9525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44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9525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20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9525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77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9525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15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9525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53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9525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29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125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9525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39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5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20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715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9525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810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82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848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887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25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63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9525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020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03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115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134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0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172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21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248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268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268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44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63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458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458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9525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496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515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534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553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57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591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123825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81248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8248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874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874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874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95250</xdr:rowOff>
    </xdr:from>
    <xdr:to>
      <xdr:col>17</xdr:col>
      <xdr:colOff>190500</xdr:colOff>
      <xdr:row>31</xdr:row>
      <xdr:rowOff>19050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982450"/>
          <a:ext cx="190500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200025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200025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95250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88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88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590550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8872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30</xdr:row>
      <xdr:rowOff>200025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982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38100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26396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200025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273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95250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303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19050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19050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47625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6057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19050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47625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19050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19050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47625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228600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266700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238125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200025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95250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303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95250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303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9525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44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9525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20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9525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77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9525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15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9525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53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9525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29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125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9525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39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5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20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57150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812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8248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874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874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874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95250</xdr:rowOff>
    </xdr:from>
    <xdr:to>
      <xdr:col>17</xdr:col>
      <xdr:colOff>190500</xdr:colOff>
      <xdr:row>31</xdr:row>
      <xdr:rowOff>28575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9824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200025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200025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95250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88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88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590550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8872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30</xdr:row>
      <xdr:rowOff>200025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982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38100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26396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200025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273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95250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303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6057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19050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47625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6057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19050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47625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180975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95250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8248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874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66675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99822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266700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200025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238125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200025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200025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95250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88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590550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8872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30</xdr:row>
      <xdr:rowOff>200025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982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38100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26396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95250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303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0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9525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20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3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9525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15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9525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29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125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0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163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9525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39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5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19050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19050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47625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9239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228600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266700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238125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200025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57150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812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8248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874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874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874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95250</xdr:rowOff>
    </xdr:from>
    <xdr:to>
      <xdr:col>17</xdr:col>
      <xdr:colOff>190500</xdr:colOff>
      <xdr:row>31</xdr:row>
      <xdr:rowOff>28575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9824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200025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200025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95250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88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88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590550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8872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30</xdr:row>
      <xdr:rowOff>200025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982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38100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26396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200025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273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6057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19050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47625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6057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19050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47625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95250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57150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812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8248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874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874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0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899160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9239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0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97345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66675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9982200"/>
          <a:ext cx="190500" cy="257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266700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200025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200025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95250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88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88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590550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8872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30</xdr:row>
      <xdr:rowOff>200025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982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38100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26396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19050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19050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47625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0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92392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228600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266700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1905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238125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200025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95250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303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95250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303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9525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44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9525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20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9525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77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9525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15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9525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53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9525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29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125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9525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39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5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20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715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9525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810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82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848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887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25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63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9525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020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03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115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134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0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172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21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248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268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268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44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63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458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458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9525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496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515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534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553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57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591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57150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812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8248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874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0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8743950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133350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87439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95250</xdr:rowOff>
    </xdr:from>
    <xdr:to>
      <xdr:col>17</xdr:col>
      <xdr:colOff>190500</xdr:colOff>
      <xdr:row>31</xdr:row>
      <xdr:rowOff>28575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9824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200025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200025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95250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88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88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590550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8872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30</xdr:row>
      <xdr:rowOff>200025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982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38100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26396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200025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273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95250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303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6057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19050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47625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19050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19050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47625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800100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561975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571500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323850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6057900"/>
          <a:ext cx="190500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19050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47625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19050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209550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6057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209550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6057900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200025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95250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89916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190500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9982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200025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200025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95250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303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95250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303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0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10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0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67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0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8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0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39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9525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77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9525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53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9525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29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0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105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9525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182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9525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39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5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9525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810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82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867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25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63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9525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020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03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077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115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134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0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248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248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06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06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44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63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458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9525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496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515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534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553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57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95250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95250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95250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95250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95250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95250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95250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95250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95250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95250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95250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95250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95250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7914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95250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57150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812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8248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8248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66675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887200"/>
          <a:ext cx="190500" cy="161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200025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200025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180975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95250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88720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88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104775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8872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30</xdr:row>
      <xdr:rowOff>200025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982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104775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2639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200025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273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581025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381000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3625"/>
          <a:ext cx="1905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733425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371475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390525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200025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91000"/>
          <a:ext cx="190500" cy="371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19050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19050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47625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190500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180975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448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92392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228600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1905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200025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238125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190500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200025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95250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303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95250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303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9525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0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48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05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9525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44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9525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82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0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20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9525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77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9525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15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9525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53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9525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29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67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9525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105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125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9525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39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9525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77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5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9525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29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9525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01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20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715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9525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7536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9525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810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82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848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887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9525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25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63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9525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020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03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115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134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0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172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21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248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268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268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44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63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458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458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9525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496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515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534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553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9525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572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591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66675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7886700"/>
          <a:ext cx="1905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57150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812482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133350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8248650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8743950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142875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874395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95250</xdr:rowOff>
    </xdr:from>
    <xdr:to>
      <xdr:col>17</xdr:col>
      <xdr:colOff>190500</xdr:colOff>
      <xdr:row>31</xdr:row>
      <xdr:rowOff>28575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98245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200025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200025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2395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88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85725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8872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590550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887200"/>
          <a:ext cx="190500" cy="685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30</xdr:row>
      <xdr:rowOff>200025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198245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38100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2639675"/>
          <a:ext cx="190500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200025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2734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95250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3039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52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86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95250</xdr:colOff>
      <xdr:row>53</xdr:row>
      <xdr:rowOff>0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05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55</xdr:row>
      <xdr:rowOff>9525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440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56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63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95250</xdr:colOff>
      <xdr:row>57</xdr:row>
      <xdr:rowOff>0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82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95250</xdr:colOff>
      <xdr:row>59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20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95250</xdr:colOff>
      <xdr:row>61</xdr:row>
      <xdr:rowOff>0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58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95250</xdr:colOff>
      <xdr:row>61</xdr:row>
      <xdr:rowOff>0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58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62</xdr:row>
      <xdr:rowOff>0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77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95250</xdr:colOff>
      <xdr:row>63</xdr:row>
      <xdr:rowOff>0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96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95250</xdr:colOff>
      <xdr:row>64</xdr:row>
      <xdr:rowOff>0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15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95250</xdr:colOff>
      <xdr:row>65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68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95250</xdr:colOff>
      <xdr:row>75</xdr:row>
      <xdr:rowOff>180975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14407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9525</xdr:rowOff>
    </xdr:from>
    <xdr:to>
      <xdr:col>17</xdr:col>
      <xdr:colOff>95250</xdr:colOff>
      <xdr:row>80</xdr:row>
      <xdr:rowOff>190500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4028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95250</xdr:colOff>
      <xdr:row>79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01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95250</xdr:colOff>
      <xdr:row>81</xdr:row>
      <xdr:rowOff>0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39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95250</xdr:colOff>
      <xdr:row>82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58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95250</xdr:colOff>
      <xdr:row>92</xdr:row>
      <xdr:rowOff>0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48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95250</xdr:colOff>
      <xdr:row>92</xdr:row>
      <xdr:rowOff>0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48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94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86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95250</xdr:colOff>
      <xdr:row>95</xdr:row>
      <xdr:rowOff>0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06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95250</xdr:colOff>
      <xdr:row>97</xdr:row>
      <xdr:rowOff>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44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95250</xdr:colOff>
      <xdr:row>98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63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95250</xdr:colOff>
      <xdr:row>100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01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95250</xdr:colOff>
      <xdr:row>102</xdr:row>
      <xdr:rowOff>0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39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58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95250</xdr:colOff>
      <xdr:row>104</xdr:row>
      <xdr:rowOff>0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77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106</xdr:row>
      <xdr:rowOff>0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715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734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95250</xdr:colOff>
      <xdr:row>108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753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772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9525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8108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829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867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95250</xdr:colOff>
      <xdr:row>115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887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06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95250</xdr:colOff>
      <xdr:row>117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25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95250</xdr:colOff>
      <xdr:row>118</xdr:row>
      <xdr:rowOff>0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44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95250</xdr:colOff>
      <xdr:row>119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63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95250</xdr:colOff>
      <xdr:row>120</xdr:row>
      <xdr:rowOff>0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82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95250</xdr:colOff>
      <xdr:row>124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058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125</xdr:row>
      <xdr:rowOff>0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077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95250</xdr:colOff>
      <xdr:row>126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096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95250</xdr:colOff>
      <xdr:row>127</xdr:row>
      <xdr:rowOff>0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115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95250</xdr:colOff>
      <xdr:row>128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134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95250</xdr:colOff>
      <xdr:row>130</xdr:row>
      <xdr:rowOff>0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172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95250</xdr:colOff>
      <xdr:row>131</xdr:row>
      <xdr:rowOff>0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191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210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95250</xdr:colOff>
      <xdr:row>133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229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95250</xdr:colOff>
      <xdr:row>136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287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95250</xdr:colOff>
      <xdr:row>138</xdr:row>
      <xdr:rowOff>0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25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63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95250</xdr:colOff>
      <xdr:row>142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401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95250</xdr:colOff>
      <xdr:row>143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420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95250</xdr:colOff>
      <xdr:row>144</xdr:row>
      <xdr:rowOff>0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439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95250</xdr:colOff>
      <xdr:row>145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458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9525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4775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515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95250</xdr:colOff>
      <xdr:row>149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534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553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95250</xdr:colOff>
      <xdr:row>151</xdr:row>
      <xdr:rowOff>0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572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95250</xdr:colOff>
      <xdr:row>153</xdr:row>
      <xdr:rowOff>0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610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95250</xdr:colOff>
      <xdr:row>154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629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95250</xdr:colOff>
      <xdr:row>155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649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95250</xdr:colOff>
      <xdr:row>156</xdr:row>
      <xdr:rowOff>0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668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95250</xdr:colOff>
      <xdr:row>157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687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95250</xdr:colOff>
      <xdr:row>158</xdr:row>
      <xdr:rowOff>0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706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95250</xdr:colOff>
      <xdr:row>160</xdr:row>
      <xdr:rowOff>0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744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782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95250</xdr:colOff>
      <xdr:row>163</xdr:row>
      <xdr:rowOff>0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801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95250</xdr:colOff>
      <xdr:row>164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820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839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95250</xdr:colOff>
      <xdr:row>166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858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95250</xdr:colOff>
      <xdr:row>167</xdr:row>
      <xdr:rowOff>9525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8776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95250</xdr:colOff>
      <xdr:row>168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896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95250</xdr:colOff>
      <xdr:row>169</xdr:row>
      <xdr:rowOff>0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915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95250</xdr:colOff>
      <xdr:row>171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953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95250</xdr:colOff>
      <xdr:row>172</xdr:row>
      <xdr:rowOff>0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972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95250</xdr:colOff>
      <xdr:row>173</xdr:row>
      <xdr:rowOff>0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991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95250</xdr:colOff>
      <xdr:row>174</xdr:row>
      <xdr:rowOff>0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010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95250</xdr:colOff>
      <xdr:row>175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030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95250</xdr:colOff>
      <xdr:row>177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068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95250</xdr:colOff>
      <xdr:row>179</xdr:row>
      <xdr:rowOff>0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06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95250</xdr:colOff>
      <xdr:row>180</xdr:row>
      <xdr:rowOff>0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25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95250</xdr:colOff>
      <xdr:row>180</xdr:row>
      <xdr:rowOff>0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25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95250</xdr:colOff>
      <xdr:row>183</xdr:row>
      <xdr:rowOff>0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82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95250</xdr:colOff>
      <xdr:row>183</xdr:row>
      <xdr:rowOff>0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82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95250</xdr:colOff>
      <xdr:row>184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201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95250</xdr:colOff>
      <xdr:row>185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220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95250</xdr:colOff>
      <xdr:row>186</xdr:row>
      <xdr:rowOff>0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239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95250</xdr:colOff>
      <xdr:row>190</xdr:row>
      <xdr:rowOff>0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315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95250</xdr:colOff>
      <xdr:row>190</xdr:row>
      <xdr:rowOff>0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315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95250</xdr:colOff>
      <xdr:row>191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334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95250</xdr:colOff>
      <xdr:row>192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353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95250</xdr:colOff>
      <xdr:row>193</xdr:row>
      <xdr:rowOff>0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372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17</xdr:col>
      <xdr:colOff>95250</xdr:colOff>
      <xdr:row>194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391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95250</xdr:colOff>
      <xdr:row>195</xdr:row>
      <xdr:rowOff>0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4110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95250</xdr:colOff>
      <xdr:row>196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430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95250</xdr:colOff>
      <xdr:row>197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449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68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68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68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68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68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68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68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68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68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68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68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68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95250</xdr:colOff>
      <xdr:row>68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95250</xdr:colOff>
      <xdr:row>71</xdr:row>
      <xdr:rowOff>0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48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95250</xdr:colOff>
      <xdr:row>71</xdr:row>
      <xdr:rowOff>133350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6787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95250</xdr:colOff>
      <xdr:row>73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86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95250</xdr:colOff>
      <xdr:row>73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86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95250</xdr:colOff>
      <xdr:row>73</xdr:row>
      <xdr:rowOff>133350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105977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180975</xdr:rowOff>
    </xdr:from>
    <xdr:to>
      <xdr:col>17</xdr:col>
      <xdr:colOff>95250</xdr:colOff>
      <xdr:row>90</xdr:row>
      <xdr:rowOff>9525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717250"/>
          <a:ext cx="952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77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95250</xdr:colOff>
      <xdr:row>83</xdr:row>
      <xdr:rowOff>0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77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95250</xdr:colOff>
      <xdr:row>85</xdr:row>
      <xdr:rowOff>0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15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95250</xdr:colOff>
      <xdr:row>86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45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95250</xdr:colOff>
      <xdr:row>87</xdr:row>
      <xdr:rowOff>0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536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95250</xdr:colOff>
      <xdr:row>88</xdr:row>
      <xdr:rowOff>0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726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95250</xdr:colOff>
      <xdr:row>89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91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90</xdr:row>
      <xdr:rowOff>9525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1077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95250</xdr:colOff>
      <xdr:row>91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29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95250</xdr:colOff>
      <xdr:row>51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67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95250</xdr:colOff>
      <xdr:row>52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868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95250</xdr:colOff>
      <xdr:row>53</xdr:row>
      <xdr:rowOff>0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059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95250</xdr:colOff>
      <xdr:row>54</xdr:row>
      <xdr:rowOff>0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249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95250</xdr:colOff>
      <xdr:row>55</xdr:row>
      <xdr:rowOff>9525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4402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56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63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56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63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95250</xdr:colOff>
      <xdr:row>56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63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95250</xdr:colOff>
      <xdr:row>58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011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95250</xdr:colOff>
      <xdr:row>59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202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95250</xdr:colOff>
      <xdr:row>60</xdr:row>
      <xdr:rowOff>0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392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95250</xdr:colOff>
      <xdr:row>61</xdr:row>
      <xdr:rowOff>0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58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95250</xdr:colOff>
      <xdr:row>62</xdr:row>
      <xdr:rowOff>0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773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95250</xdr:colOff>
      <xdr:row>63</xdr:row>
      <xdr:rowOff>0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96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95250</xdr:colOff>
      <xdr:row>64</xdr:row>
      <xdr:rowOff>0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15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95250</xdr:colOff>
      <xdr:row>65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95250</xdr:colOff>
      <xdr:row>65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95250</xdr:colOff>
      <xdr:row>65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95250</xdr:colOff>
      <xdr:row>65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95250</xdr:colOff>
      <xdr:row>65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95250</xdr:colOff>
      <xdr:row>65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95250</xdr:colOff>
      <xdr:row>65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95250</xdr:colOff>
      <xdr:row>65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95250</xdr:colOff>
      <xdr:row>65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95250</xdr:colOff>
      <xdr:row>65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95250</xdr:colOff>
      <xdr:row>49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161925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868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171450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059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58</xdr:row>
      <xdr:rowOff>123825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440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152400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630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58</xdr:row>
      <xdr:rowOff>161925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821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171450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202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95250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583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95250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583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9525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773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9525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96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57150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1440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9525</xdr:rowOff>
    </xdr:from>
    <xdr:to>
      <xdr:col>17</xdr:col>
      <xdr:colOff>190500</xdr:colOff>
      <xdr:row>81</xdr:row>
      <xdr:rowOff>19050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402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57150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012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19050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393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715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9525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810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82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867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887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25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63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077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115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134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172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21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9525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287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63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458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515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534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553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57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610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0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629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649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668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687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706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744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782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801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820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839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858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877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896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915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0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953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97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0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991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190500</xdr:colOff>
      <xdr:row>174</xdr:row>
      <xdr:rowOff>0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010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190500</xdr:colOff>
      <xdr:row>175</xdr:row>
      <xdr:rowOff>0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030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190500</xdr:colOff>
      <xdr:row>177</xdr:row>
      <xdr:rowOff>0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068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0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06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25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25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190500</xdr:colOff>
      <xdr:row>183</xdr:row>
      <xdr:rowOff>0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82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190500</xdr:colOff>
      <xdr:row>183</xdr:row>
      <xdr:rowOff>0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82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190500</xdr:colOff>
      <xdr:row>184</xdr:row>
      <xdr:rowOff>0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201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190500</xdr:colOff>
      <xdr:row>185</xdr:row>
      <xdr:rowOff>0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220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190500</xdr:colOff>
      <xdr:row>186</xdr:row>
      <xdr:rowOff>0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239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315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315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190500</xdr:colOff>
      <xdr:row>191</xdr:row>
      <xdr:rowOff>0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334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190500</xdr:colOff>
      <xdr:row>192</xdr:row>
      <xdr:rowOff>0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35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190500</xdr:colOff>
      <xdr:row>193</xdr:row>
      <xdr:rowOff>0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372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17</xdr:col>
      <xdr:colOff>190500</xdr:colOff>
      <xdr:row>194</xdr:row>
      <xdr:rowOff>0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391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190500</xdr:colOff>
      <xdr:row>195</xdr:row>
      <xdr:rowOff>0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411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190500</xdr:colOff>
      <xdr:row>196</xdr:row>
      <xdr:rowOff>9525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430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190500</xdr:colOff>
      <xdr:row>197</xdr:row>
      <xdr:rowOff>0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449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57150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488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71</xdr:row>
      <xdr:rowOff>133350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678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57150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869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57150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869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133350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1059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180975</xdr:rowOff>
    </xdr:from>
    <xdr:to>
      <xdr:col>17</xdr:col>
      <xdr:colOff>190500</xdr:colOff>
      <xdr:row>90</xdr:row>
      <xdr:rowOff>19050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7172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89</xdr:row>
      <xdr:rowOff>57150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5362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90</xdr:row>
      <xdr:rowOff>19050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917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161925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868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171450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059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58</xdr:row>
      <xdr:rowOff>123825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440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152400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630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58</xdr:row>
      <xdr:rowOff>161925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821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171450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202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95250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583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95250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583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9525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773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9525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96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54</xdr:row>
      <xdr:rowOff>19050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6782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161925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868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171450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059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55</xdr:row>
      <xdr:rowOff>152400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24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58</xdr:row>
      <xdr:rowOff>123825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440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152400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630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152400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630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152400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630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60</xdr:row>
      <xdr:rowOff>142875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0117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171450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202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61</xdr:row>
      <xdr:rowOff>152400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392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95250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583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9525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773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9525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96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161925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868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171450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059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58</xdr:row>
      <xdr:rowOff>123825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440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152400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630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58</xdr:row>
      <xdr:rowOff>161925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821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171450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202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95250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583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95250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583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9525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773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9525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96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9525</xdr:rowOff>
    </xdr:from>
    <xdr:to>
      <xdr:col>17</xdr:col>
      <xdr:colOff>190500</xdr:colOff>
      <xdr:row>81</xdr:row>
      <xdr:rowOff>19050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402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57150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012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19050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393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715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9525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810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82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867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887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25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63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077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115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134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172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21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9525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287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63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458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515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534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553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71</xdr:row>
      <xdr:rowOff>133350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678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57150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869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57150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869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133350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1059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180975</xdr:rowOff>
    </xdr:from>
    <xdr:to>
      <xdr:col>17</xdr:col>
      <xdr:colOff>190500</xdr:colOff>
      <xdr:row>90</xdr:row>
      <xdr:rowOff>28575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7172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89</xdr:row>
      <xdr:rowOff>57150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5362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90</xdr:row>
      <xdr:rowOff>19050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917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54</xdr:row>
      <xdr:rowOff>19050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6782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161925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868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171450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059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55</xdr:row>
      <xdr:rowOff>152400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24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58</xdr:row>
      <xdr:rowOff>123825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440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152400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630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152400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630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152400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630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60</xdr:row>
      <xdr:rowOff>142875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0117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171450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202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61</xdr:row>
      <xdr:rowOff>152400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392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95250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583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9525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773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9525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96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161925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868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171450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059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55</xdr:row>
      <xdr:rowOff>152400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24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152400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630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60</xdr:row>
      <xdr:rowOff>142875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0117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171450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202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61</xdr:row>
      <xdr:rowOff>152400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392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95250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583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9525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773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9525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96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0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10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69</xdr:row>
      <xdr:rowOff>95250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2977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71</xdr:row>
      <xdr:rowOff>133350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678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57150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869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57150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1821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57150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012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19050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393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89</xdr:row>
      <xdr:rowOff>57150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5362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90</xdr:row>
      <xdr:rowOff>19050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917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0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20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715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82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867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887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63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001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9525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020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134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0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172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21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268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9525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287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63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161925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868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171450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059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58</xdr:row>
      <xdr:rowOff>123825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440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152400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630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58</xdr:row>
      <xdr:rowOff>161925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821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171450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202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95250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583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95250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583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9525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773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9525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96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57150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1440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9525</xdr:rowOff>
    </xdr:from>
    <xdr:to>
      <xdr:col>17</xdr:col>
      <xdr:colOff>190500</xdr:colOff>
      <xdr:row>81</xdr:row>
      <xdr:rowOff>19050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402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57150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012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19050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393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71</xdr:row>
      <xdr:rowOff>133350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678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57150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869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57150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869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133350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1059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180975</xdr:rowOff>
    </xdr:from>
    <xdr:to>
      <xdr:col>17</xdr:col>
      <xdr:colOff>190500</xdr:colOff>
      <xdr:row>90</xdr:row>
      <xdr:rowOff>28575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7172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89</xdr:row>
      <xdr:rowOff>57150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5362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90</xdr:row>
      <xdr:rowOff>19050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917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54</xdr:row>
      <xdr:rowOff>19050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6782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161925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868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171450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059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55</xdr:row>
      <xdr:rowOff>152400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24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58</xdr:row>
      <xdr:rowOff>123825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440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152400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630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152400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630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152400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630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60</xdr:row>
      <xdr:rowOff>142875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0117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171450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202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61</xdr:row>
      <xdr:rowOff>152400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392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95250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583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9525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773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9525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96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171450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059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55</xdr:row>
      <xdr:rowOff>152400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24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58</xdr:row>
      <xdr:rowOff>123825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440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58</xdr:row>
      <xdr:rowOff>161925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821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60</xdr:row>
      <xdr:rowOff>142875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0117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171450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202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61</xdr:row>
      <xdr:rowOff>152400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392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95250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583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9525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773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69</xdr:row>
      <xdr:rowOff>95250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2977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71</xdr:row>
      <xdr:rowOff>133350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678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57150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869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133350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1059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57150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1250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57150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1440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57150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1631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57150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1821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57150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012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89</xdr:row>
      <xdr:rowOff>57150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5362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90</xdr:row>
      <xdr:rowOff>19050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917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161925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868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171450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059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54</xdr:row>
      <xdr:rowOff>19050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6782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161925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868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171450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059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161925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868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171450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059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58</xdr:row>
      <xdr:rowOff>123825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440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152400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630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58</xdr:row>
      <xdr:rowOff>161925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821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171450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202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95250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583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95250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583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9525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773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9525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96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57150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14407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9525</xdr:rowOff>
    </xdr:from>
    <xdr:to>
      <xdr:col>17</xdr:col>
      <xdr:colOff>190500</xdr:colOff>
      <xdr:row>81</xdr:row>
      <xdr:rowOff>19050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402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57150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012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19050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393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715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9525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810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82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867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887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25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63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077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115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134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172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21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9525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287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25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63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458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515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534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553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57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610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0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629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649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668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687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706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744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782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801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820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839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858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877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896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915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0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953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97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0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991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190500</xdr:colOff>
      <xdr:row>174</xdr:row>
      <xdr:rowOff>0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010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190500</xdr:colOff>
      <xdr:row>175</xdr:row>
      <xdr:rowOff>0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030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190500</xdr:colOff>
      <xdr:row>177</xdr:row>
      <xdr:rowOff>0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068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0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06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25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25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190500</xdr:colOff>
      <xdr:row>183</xdr:row>
      <xdr:rowOff>0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82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190500</xdr:colOff>
      <xdr:row>183</xdr:row>
      <xdr:rowOff>0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82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190500</xdr:colOff>
      <xdr:row>184</xdr:row>
      <xdr:rowOff>0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201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190500</xdr:colOff>
      <xdr:row>185</xdr:row>
      <xdr:rowOff>0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220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190500</xdr:colOff>
      <xdr:row>186</xdr:row>
      <xdr:rowOff>0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239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315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315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190500</xdr:colOff>
      <xdr:row>191</xdr:row>
      <xdr:rowOff>0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334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190500</xdr:colOff>
      <xdr:row>192</xdr:row>
      <xdr:rowOff>0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35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190500</xdr:colOff>
      <xdr:row>193</xdr:row>
      <xdr:rowOff>0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372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17</xdr:col>
      <xdr:colOff>190500</xdr:colOff>
      <xdr:row>194</xdr:row>
      <xdr:rowOff>0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391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190500</xdr:colOff>
      <xdr:row>195</xdr:row>
      <xdr:rowOff>0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411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190500</xdr:colOff>
      <xdr:row>196</xdr:row>
      <xdr:rowOff>9525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430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190500</xdr:colOff>
      <xdr:row>197</xdr:row>
      <xdr:rowOff>0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449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71</xdr:row>
      <xdr:rowOff>133350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678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57150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869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57150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869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133350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1059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180975</xdr:rowOff>
    </xdr:from>
    <xdr:to>
      <xdr:col>17</xdr:col>
      <xdr:colOff>190500</xdr:colOff>
      <xdr:row>90</xdr:row>
      <xdr:rowOff>28575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7172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89</xdr:row>
      <xdr:rowOff>57150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5362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90</xdr:row>
      <xdr:rowOff>19050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917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54</xdr:row>
      <xdr:rowOff>19050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6782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161925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868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171450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059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55</xdr:row>
      <xdr:rowOff>152400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24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58</xdr:row>
      <xdr:rowOff>123825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440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152400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630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152400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630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152400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630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60</xdr:row>
      <xdr:rowOff>142875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0117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171450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202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61</xdr:row>
      <xdr:rowOff>152400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392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95250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583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9525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773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9525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96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161925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868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171450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059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58</xdr:row>
      <xdr:rowOff>123825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440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152400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630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58</xdr:row>
      <xdr:rowOff>161925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821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171450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202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95250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583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95250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583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9525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773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9525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96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29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54</xdr:row>
      <xdr:rowOff>19050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678275"/>
          <a:ext cx="1905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161925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8687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171450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059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55</xdr:row>
      <xdr:rowOff>152400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249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58</xdr:row>
      <xdr:rowOff>123825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440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152400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630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152400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630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152400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630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60</xdr:row>
      <xdr:rowOff>142875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01177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171450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202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61</xdr:row>
      <xdr:rowOff>152400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392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95250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583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9525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773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9525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96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53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86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9525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059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24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44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63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01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9525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39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9525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39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58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9525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77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0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96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125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9525</xdr:rowOff>
    </xdr:from>
    <xdr:to>
      <xdr:col>17</xdr:col>
      <xdr:colOff>190500</xdr:colOff>
      <xdr:row>79</xdr:row>
      <xdr:rowOff>190500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21230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182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0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20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9525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39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0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67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9525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86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9525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25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82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20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96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715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791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9525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810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848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867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9525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887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9525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251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9525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632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039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077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115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0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153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172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21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268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06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44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9525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632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9525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458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9525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4966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515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9525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534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553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591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610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0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629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9525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649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668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687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725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0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763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9525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7823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801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820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839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9525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858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877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896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9525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934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0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953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9525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9728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0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991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190500</xdr:colOff>
      <xdr:row>174</xdr:row>
      <xdr:rowOff>9525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0109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190500</xdr:colOff>
      <xdr:row>176</xdr:row>
      <xdr:rowOff>0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049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0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087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0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06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0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06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190500</xdr:colOff>
      <xdr:row>182</xdr:row>
      <xdr:rowOff>0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63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190500</xdr:colOff>
      <xdr:row>182</xdr:row>
      <xdr:rowOff>0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63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190500</xdr:colOff>
      <xdr:row>183</xdr:row>
      <xdr:rowOff>9525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82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190500</xdr:colOff>
      <xdr:row>184</xdr:row>
      <xdr:rowOff>0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201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190500</xdr:colOff>
      <xdr:row>185</xdr:row>
      <xdr:rowOff>9525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220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190500</xdr:colOff>
      <xdr:row>189</xdr:row>
      <xdr:rowOff>0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296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190500</xdr:colOff>
      <xdr:row>189</xdr:row>
      <xdr:rowOff>0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296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315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190500</xdr:colOff>
      <xdr:row>191</xdr:row>
      <xdr:rowOff>9525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334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190500</xdr:colOff>
      <xdr:row>192</xdr:row>
      <xdr:rowOff>0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35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190500</xdr:colOff>
      <xdr:row>193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372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17</xdr:col>
      <xdr:colOff>190500</xdr:colOff>
      <xdr:row>194</xdr:row>
      <xdr:rowOff>0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391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190500</xdr:colOff>
      <xdr:row>195</xdr:row>
      <xdr:rowOff>0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411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190500</xdr:colOff>
      <xdr:row>196</xdr:row>
      <xdr:rowOff>9525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4300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72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69</xdr:row>
      <xdr:rowOff>95250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29777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71</xdr:row>
      <xdr:rowOff>133350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678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71</xdr:row>
      <xdr:rowOff>133350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678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180975</xdr:rowOff>
    </xdr:from>
    <xdr:to>
      <xdr:col>17</xdr:col>
      <xdr:colOff>190500</xdr:colOff>
      <xdr:row>86</xdr:row>
      <xdr:rowOff>161925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52675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0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96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9525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155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53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9525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917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171450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686877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171450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059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58</xdr:row>
      <xdr:rowOff>123825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4402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63077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58</xdr:row>
      <xdr:rowOff>161925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78212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171450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202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95250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583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95250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583275"/>
          <a:ext cx="190500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9525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77377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9525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8964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0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15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0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34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0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144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9525</xdr:rowOff>
    </xdr:from>
    <xdr:to>
      <xdr:col>17</xdr:col>
      <xdr:colOff>190500</xdr:colOff>
      <xdr:row>81</xdr:row>
      <xdr:rowOff>19050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4028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01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19050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3932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58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0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48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86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06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0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44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563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01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39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58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677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9525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7155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734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753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77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810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829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867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0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887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06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25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44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63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982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058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077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096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0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115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134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9525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172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191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210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229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287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9525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251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0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63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3823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401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420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439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458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477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515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534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553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572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610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0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629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9525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6490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668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687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7061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744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7823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801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820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839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858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8776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896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915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0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953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972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0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3991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190500</xdr:colOff>
      <xdr:row>174</xdr:row>
      <xdr:rowOff>0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010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190500</xdr:colOff>
      <xdr:row>175</xdr:row>
      <xdr:rowOff>0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030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190500</xdr:colOff>
      <xdr:row>177</xdr:row>
      <xdr:rowOff>0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068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0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062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25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252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190500</xdr:colOff>
      <xdr:row>183</xdr:row>
      <xdr:rowOff>0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82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190500</xdr:colOff>
      <xdr:row>183</xdr:row>
      <xdr:rowOff>0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182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190500</xdr:colOff>
      <xdr:row>184</xdr:row>
      <xdr:rowOff>0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201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190500</xdr:colOff>
      <xdr:row>185</xdr:row>
      <xdr:rowOff>0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220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190500</xdr:colOff>
      <xdr:row>186</xdr:row>
      <xdr:rowOff>0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239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315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315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190500</xdr:colOff>
      <xdr:row>191</xdr:row>
      <xdr:rowOff>0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334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190500</xdr:colOff>
      <xdr:row>192</xdr:row>
      <xdr:rowOff>0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3538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190500</xdr:colOff>
      <xdr:row>193</xdr:row>
      <xdr:rowOff>0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372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17</xdr:col>
      <xdr:colOff>190500</xdr:colOff>
      <xdr:row>194</xdr:row>
      <xdr:rowOff>0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3919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190500</xdr:colOff>
      <xdr:row>195</xdr:row>
      <xdr:rowOff>0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4110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190500</xdr:colOff>
      <xdr:row>196</xdr:row>
      <xdr:rowOff>0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430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190500</xdr:colOff>
      <xdr:row>197</xdr:row>
      <xdr:rowOff>0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4449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104775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1991677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0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48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71</xdr:row>
      <xdr:rowOff>133350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67877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0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0869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142875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105977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180975</xdr:rowOff>
    </xdr:from>
    <xdr:to>
      <xdr:col>17</xdr:col>
      <xdr:colOff>190500</xdr:colOff>
      <xdr:row>90</xdr:row>
      <xdr:rowOff>28575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7172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0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27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0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155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0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345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89</xdr:row>
      <xdr:rowOff>57150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5362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0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726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90</xdr:row>
      <xdr:rowOff>19050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3917275"/>
          <a:ext cx="190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0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10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0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2429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0</xdr:colOff>
      <xdr:row>13</xdr:row>
      <xdr:rowOff>0</xdr:rowOff>
    </xdr:from>
    <xdr:ext cx="190500" cy="180975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21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190500" cy="200025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721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0</xdr:colOff>
      <xdr:row>13</xdr:row>
      <xdr:rowOff>0</xdr:rowOff>
    </xdr:from>
    <xdr:ext cx="190500" cy="200025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721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21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21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180975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210425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13</xdr:row>
      <xdr:rowOff>0</xdr:rowOff>
    </xdr:from>
    <xdr:ext cx="190500" cy="200025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00375" y="721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381000</xdr:colOff>
      <xdr:row>13</xdr:row>
      <xdr:rowOff>0</xdr:rowOff>
    </xdr:from>
    <xdr:ext cx="190500" cy="200025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476250" y="721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21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200025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0" y="7210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26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26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26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26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266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180975</xdr:rowOff>
    </xdr:to>
    <xdr:pic>
      <xdr:nvPicPr>
        <xdr:cNvPr id="266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26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26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26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267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26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26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26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26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267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95250</xdr:colOff>
      <xdr:row>9</xdr:row>
      <xdr:rowOff>180975</xdr:rowOff>
    </xdr:to>
    <xdr:pic>
      <xdr:nvPicPr>
        <xdr:cNvPr id="267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200025</xdr:colOff>
      <xdr:row>10</xdr:row>
      <xdr:rowOff>485775</xdr:rowOff>
    </xdr:to>
    <xdr:pic>
      <xdr:nvPicPr>
        <xdr:cNvPr id="26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200025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6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142875</xdr:rowOff>
    </xdr:to>
    <xdr:pic>
      <xdr:nvPicPr>
        <xdr:cNvPr id="26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26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26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6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142875</xdr:rowOff>
    </xdr:to>
    <xdr:pic>
      <xdr:nvPicPr>
        <xdr:cNvPr id="26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26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268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68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68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69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323850</xdr:rowOff>
    </xdr:to>
    <xdr:pic>
      <xdr:nvPicPr>
        <xdr:cNvPr id="269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269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6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142875</xdr:rowOff>
    </xdr:to>
    <xdr:pic>
      <xdr:nvPicPr>
        <xdr:cNvPr id="269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269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269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69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6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7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323850</xdr:rowOff>
    </xdr:to>
    <xdr:pic>
      <xdr:nvPicPr>
        <xdr:cNvPr id="270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270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7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323850</xdr:rowOff>
    </xdr:to>
    <xdr:pic>
      <xdr:nvPicPr>
        <xdr:cNvPr id="27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270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27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7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142875</xdr:rowOff>
    </xdr:to>
    <xdr:pic>
      <xdr:nvPicPr>
        <xdr:cNvPr id="27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27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27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7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7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7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323850</xdr:rowOff>
    </xdr:to>
    <xdr:pic>
      <xdr:nvPicPr>
        <xdr:cNvPr id="27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27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27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142875</xdr:rowOff>
    </xdr:to>
    <xdr:pic>
      <xdr:nvPicPr>
        <xdr:cNvPr id="27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323850</xdr:rowOff>
    </xdr:to>
    <xdr:pic>
      <xdr:nvPicPr>
        <xdr:cNvPr id="27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271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27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7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142875</xdr:rowOff>
    </xdr:to>
    <xdr:pic>
      <xdr:nvPicPr>
        <xdr:cNvPr id="27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27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27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72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72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72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323850</xdr:rowOff>
    </xdr:to>
    <xdr:pic>
      <xdr:nvPicPr>
        <xdr:cNvPr id="272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272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27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7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142875</xdr:rowOff>
    </xdr:to>
    <xdr:pic>
      <xdr:nvPicPr>
        <xdr:cNvPr id="27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273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273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7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7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7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323850</xdr:rowOff>
    </xdr:to>
    <xdr:pic>
      <xdr:nvPicPr>
        <xdr:cNvPr id="273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273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27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27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27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485775</xdr:rowOff>
    </xdr:to>
    <xdr:pic>
      <xdr:nvPicPr>
        <xdr:cNvPr id="27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904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123825</xdr:rowOff>
    </xdr:to>
    <xdr:pic>
      <xdr:nvPicPr>
        <xdr:cNvPr id="27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142875</xdr:rowOff>
    </xdr:to>
    <xdr:pic>
      <xdr:nvPicPr>
        <xdr:cNvPr id="27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0</xdr:rowOff>
    </xdr:to>
    <xdr:pic>
      <xdr:nvPicPr>
        <xdr:cNvPr id="27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830925" y="5133975"/>
          <a:ext cx="190500" cy="4191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12</xdr:col>
      <xdr:colOff>0</xdr:colOff>
      <xdr:row>11</xdr:row>
      <xdr:rowOff>171450</xdr:rowOff>
    </xdr:from>
    <xdr:ext cx="190500" cy="180975"/>
    <xdr:pic>
      <xdr:nvPicPr>
        <xdr:cNvPr id="27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3411200" y="6229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7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7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200025"/>
    <xdr:pic>
      <xdr:nvPicPr>
        <xdr:cNvPr id="277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555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7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7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7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77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8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8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7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200025"/>
    <xdr:pic>
      <xdr:nvPicPr>
        <xdr:cNvPr id="27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95250" cy="180975"/>
    <xdr:pic>
      <xdr:nvPicPr>
        <xdr:cNvPr id="279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5553075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9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200025"/>
    <xdr:pic>
      <xdr:nvPicPr>
        <xdr:cNvPr id="27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9525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7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8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8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8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8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8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8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8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95250" cy="180975"/>
    <xdr:pic>
      <xdr:nvPicPr>
        <xdr:cNvPr id="28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9525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80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80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1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1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8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8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28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5553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81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81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1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2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2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2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2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2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2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2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2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2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2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8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8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283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5553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83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83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3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4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4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4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28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5553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8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8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8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8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28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5553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8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8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287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5553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87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8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8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287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5553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8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8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8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8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71500"/>
    <xdr:pic>
      <xdr:nvPicPr>
        <xdr:cNvPr id="28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5553075"/>
          <a:ext cx="190500" cy="571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8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8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8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9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9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9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9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9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9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9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9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9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9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9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9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9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209550"/>
    <xdr:pic>
      <xdr:nvPicPr>
        <xdr:cNvPr id="291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5553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209550"/>
    <xdr:pic>
      <xdr:nvPicPr>
        <xdr:cNvPr id="291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5553075"/>
          <a:ext cx="190500" cy="2095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9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200025"/>
    <xdr:pic>
      <xdr:nvPicPr>
        <xdr:cNvPr id="29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2000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9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91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400050"/>
    <xdr:pic>
      <xdr:nvPicPr>
        <xdr:cNvPr id="29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40005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0500"/>
    <xdr:pic>
      <xdr:nvPicPr>
        <xdr:cNvPr id="29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905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9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0975"/>
    <xdr:pic>
      <xdr:nvPicPr>
        <xdr:cNvPr id="29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135350" y="6305550"/>
          <a:ext cx="190500" cy="1809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1"/>
  <sheetViews>
    <sheetView tabSelected="1" zoomScale="85" zoomScaleNormal="85" workbookViewId="0" topLeftCell="A1">
      <selection activeCell="N13" sqref="N13"/>
    </sheetView>
  </sheetViews>
  <sheetFormatPr defaultColWidth="8.8515625" defaultRowHeight="15"/>
  <cols>
    <col min="1" max="1" width="1.421875" style="1" customWidth="1"/>
    <col min="2" max="2" width="5.7109375" style="1" customWidth="1"/>
    <col min="3" max="3" width="37.8515625" style="7" customWidth="1"/>
    <col min="4" max="4" width="9.7109375" style="51" customWidth="1"/>
    <col min="5" max="5" width="9.00390625" style="13" customWidth="1"/>
    <col min="6" max="6" width="49.57421875" style="7" customWidth="1"/>
    <col min="7" max="7" width="30.140625" style="52" customWidth="1"/>
    <col min="8" max="8" width="17.00390625" style="8" customWidth="1"/>
    <col min="9" max="9" width="18.57421875" style="8" customWidth="1"/>
    <col min="10" max="10" width="22.140625" style="7" customWidth="1"/>
    <col min="11" max="12" width="22.140625" style="52" hidden="1" customWidth="1"/>
    <col min="13" max="13" width="19.8515625" style="52" hidden="1" customWidth="1"/>
    <col min="14" max="14" width="20.8515625" style="1" customWidth="1"/>
    <col min="15" max="15" width="20.00390625" style="1" customWidth="1"/>
    <col min="16" max="16" width="21.00390625" style="1" customWidth="1"/>
    <col min="17" max="17" width="19.421875" style="1" customWidth="1"/>
    <col min="18" max="16384" width="8.8515625" style="1" customWidth="1"/>
  </cols>
  <sheetData>
    <row r="1" spans="2:13" s="8" customFormat="1" ht="24.6" customHeight="1">
      <c r="B1" s="63" t="s">
        <v>23</v>
      </c>
      <c r="C1" s="63"/>
      <c r="D1" s="63"/>
      <c r="E1" s="63"/>
      <c r="F1" s="25"/>
      <c r="G1" s="7"/>
      <c r="J1" s="7"/>
      <c r="K1" s="7"/>
      <c r="L1" s="7"/>
      <c r="M1" s="7"/>
    </row>
    <row r="2" spans="3:17" s="8" customFormat="1" ht="18.75" customHeight="1">
      <c r="C2" s="7"/>
      <c r="D2" s="13"/>
      <c r="E2" s="13"/>
      <c r="F2" s="7"/>
      <c r="G2" s="7"/>
      <c r="I2" s="34"/>
      <c r="J2" s="7"/>
      <c r="K2" s="7"/>
      <c r="L2" s="7"/>
      <c r="M2" s="7"/>
      <c r="O2" s="68" t="s">
        <v>22</v>
      </c>
      <c r="P2" s="68"/>
      <c r="Q2" s="68"/>
    </row>
    <row r="3" spans="2:17" s="8" customFormat="1" ht="18" customHeight="1">
      <c r="B3" s="35"/>
      <c r="C3" s="36" t="s">
        <v>15</v>
      </c>
      <c r="D3" s="37"/>
      <c r="E3" s="37"/>
      <c r="F3" s="37"/>
      <c r="G3" s="38"/>
      <c r="H3" s="38"/>
      <c r="I3" s="34"/>
      <c r="J3" s="7"/>
      <c r="K3" s="10"/>
      <c r="L3" s="10"/>
      <c r="M3" s="10"/>
      <c r="Q3" s="9"/>
    </row>
    <row r="4" spans="2:17" s="8" customFormat="1" ht="18.75" customHeight="1" thickBot="1">
      <c r="B4" s="39"/>
      <c r="C4" s="40" t="s">
        <v>4</v>
      </c>
      <c r="D4" s="36"/>
      <c r="E4" s="36"/>
      <c r="F4" s="36"/>
      <c r="J4" s="7"/>
      <c r="K4" s="10"/>
      <c r="L4" s="10"/>
      <c r="M4" s="10"/>
      <c r="Q4" s="9"/>
    </row>
    <row r="5" spans="2:15" s="8" customFormat="1" ht="28.15" customHeight="1" thickBot="1">
      <c r="B5" s="11"/>
      <c r="C5" s="12"/>
      <c r="D5" s="13"/>
      <c r="E5" s="13"/>
      <c r="F5" s="7"/>
      <c r="G5" s="14" t="s">
        <v>3</v>
      </c>
      <c r="J5" s="7"/>
      <c r="K5" s="15"/>
      <c r="L5" s="15"/>
      <c r="M5" s="16"/>
      <c r="O5" s="14" t="s">
        <v>3</v>
      </c>
    </row>
    <row r="6" spans="2:17" s="8" customFormat="1" ht="76.5" thickBot="1" thickTop="1">
      <c r="B6" s="17" t="s">
        <v>1</v>
      </c>
      <c r="C6" s="18" t="s">
        <v>24</v>
      </c>
      <c r="D6" s="18" t="s">
        <v>0</v>
      </c>
      <c r="E6" s="18" t="s">
        <v>25</v>
      </c>
      <c r="F6" s="18" t="s">
        <v>26</v>
      </c>
      <c r="G6" s="19" t="s">
        <v>2</v>
      </c>
      <c r="H6" s="20" t="s">
        <v>27</v>
      </c>
      <c r="I6" s="20" t="s">
        <v>28</v>
      </c>
      <c r="J6" s="18" t="s">
        <v>29</v>
      </c>
      <c r="K6" s="21" t="s">
        <v>16</v>
      </c>
      <c r="L6" s="21" t="s">
        <v>9</v>
      </c>
      <c r="M6" s="18" t="s">
        <v>31</v>
      </c>
      <c r="N6" s="18" t="s">
        <v>10</v>
      </c>
      <c r="O6" s="33" t="s">
        <v>11</v>
      </c>
      <c r="P6" s="33" t="s">
        <v>12</v>
      </c>
      <c r="Q6" s="33" t="s">
        <v>13</v>
      </c>
    </row>
    <row r="7" spans="1:17" ht="146.25" customHeight="1" thickBot="1" thickTop="1">
      <c r="A7" s="41"/>
      <c r="B7" s="42">
        <v>1</v>
      </c>
      <c r="C7" s="43" t="s">
        <v>18</v>
      </c>
      <c r="D7" s="44">
        <v>1</v>
      </c>
      <c r="E7" s="45" t="s">
        <v>17</v>
      </c>
      <c r="F7" s="46" t="s">
        <v>30</v>
      </c>
      <c r="G7" s="26" t="s">
        <v>32</v>
      </c>
      <c r="H7" s="45" t="s">
        <v>20</v>
      </c>
      <c r="I7" s="45" t="s">
        <v>21</v>
      </c>
      <c r="J7" s="45" t="s">
        <v>19</v>
      </c>
      <c r="K7" s="27">
        <f>D7*M7</f>
        <v>4800</v>
      </c>
      <c r="L7" s="27">
        <f>D7*N7</f>
        <v>6500</v>
      </c>
      <c r="M7" s="28">
        <v>4800</v>
      </c>
      <c r="N7" s="28">
        <v>6500</v>
      </c>
      <c r="O7" s="29">
        <v>6400</v>
      </c>
      <c r="P7" s="30">
        <f>D7*O7</f>
        <v>6400</v>
      </c>
      <c r="Q7" s="31" t="str">
        <f>IF(ISNUMBER(O7),IF(O7&gt;N7,"NEVYHOVUJE","VYHOVUJE")," ")</f>
        <v>VYHOVUJE</v>
      </c>
    </row>
    <row r="8" spans="1:17" ht="13.5" customHeight="1" thickBot="1" thickTop="1">
      <c r="A8" s="47"/>
      <c r="B8" s="47"/>
      <c r="C8" s="48"/>
      <c r="D8" s="47"/>
      <c r="E8" s="48"/>
      <c r="F8" s="48"/>
      <c r="G8" s="47"/>
      <c r="H8" s="48"/>
      <c r="I8" s="48"/>
      <c r="J8" s="48"/>
      <c r="K8" s="47"/>
      <c r="L8" s="47"/>
      <c r="M8" s="47"/>
      <c r="N8" s="47"/>
      <c r="O8" s="47"/>
      <c r="P8" s="47"/>
      <c r="Q8" s="47"/>
    </row>
    <row r="9" spans="1:17" ht="60.75" customHeight="1" thickBot="1" thickTop="1">
      <c r="A9" s="49"/>
      <c r="B9" s="69" t="s">
        <v>6</v>
      </c>
      <c r="C9" s="69"/>
      <c r="D9" s="69"/>
      <c r="E9" s="69"/>
      <c r="F9" s="69"/>
      <c r="G9" s="69"/>
      <c r="H9" s="50"/>
      <c r="I9" s="50"/>
      <c r="J9" s="50"/>
      <c r="K9" s="4"/>
      <c r="L9" s="4"/>
      <c r="M9" s="22" t="s">
        <v>7</v>
      </c>
      <c r="N9" s="18" t="s">
        <v>8</v>
      </c>
      <c r="O9" s="70" t="s">
        <v>14</v>
      </c>
      <c r="P9" s="71"/>
      <c r="Q9" s="72"/>
    </row>
    <row r="10" spans="1:17" ht="33" customHeight="1" thickBot="1" thickTop="1">
      <c r="A10" s="49"/>
      <c r="B10" s="64" t="s">
        <v>5</v>
      </c>
      <c r="C10" s="64"/>
      <c r="D10" s="64"/>
      <c r="E10" s="64"/>
      <c r="F10" s="64"/>
      <c r="G10" s="64"/>
      <c r="H10" s="23"/>
      <c r="I10" s="23"/>
      <c r="J10" s="23"/>
      <c r="K10" s="3"/>
      <c r="L10" s="3"/>
      <c r="M10" s="5">
        <f>SUM(K7:K7)</f>
        <v>4800</v>
      </c>
      <c r="N10" s="32">
        <f>SUM(L7:L7)</f>
        <v>6500</v>
      </c>
      <c r="O10" s="65">
        <f>SUM(P7:P7)</f>
        <v>6400</v>
      </c>
      <c r="P10" s="66"/>
      <c r="Q10" s="67"/>
    </row>
    <row r="11" spans="1:17" ht="39.75" customHeight="1" thickTop="1">
      <c r="A11" s="49"/>
      <c r="H11" s="24"/>
      <c r="I11" s="24"/>
      <c r="J11" s="24"/>
      <c r="K11" s="53"/>
      <c r="L11" s="53"/>
      <c r="M11" s="53"/>
      <c r="N11" s="54"/>
      <c r="O11" s="54"/>
      <c r="P11" s="54"/>
      <c r="Q11" s="2"/>
    </row>
    <row r="12" spans="1:17" ht="19.9" customHeight="1">
      <c r="A12" s="49"/>
      <c r="H12" s="24"/>
      <c r="I12" s="24"/>
      <c r="J12" s="24"/>
      <c r="K12" s="53"/>
      <c r="L12" s="53"/>
      <c r="M12" s="6"/>
      <c r="N12" s="6"/>
      <c r="O12" s="6"/>
      <c r="P12" s="54"/>
      <c r="Q12" s="2"/>
    </row>
    <row r="13" spans="1:17" ht="71.25" customHeight="1">
      <c r="A13" s="49"/>
      <c r="H13" s="24"/>
      <c r="I13" s="24"/>
      <c r="J13" s="24"/>
      <c r="K13" s="53"/>
      <c r="L13" s="53"/>
      <c r="M13" s="6"/>
      <c r="N13" s="6"/>
      <c r="O13" s="6"/>
      <c r="P13" s="54"/>
      <c r="Q13" s="53"/>
    </row>
    <row r="14" spans="3:17" ht="19.15" customHeight="1">
      <c r="C14" s="8"/>
      <c r="D14" s="1"/>
      <c r="E14" s="8"/>
      <c r="F14" s="8"/>
      <c r="G14" s="1"/>
      <c r="H14" s="55"/>
      <c r="I14" s="55"/>
      <c r="J14" s="55"/>
      <c r="K14" s="56"/>
      <c r="L14" s="56"/>
      <c r="M14" s="57"/>
      <c r="N14" s="57"/>
      <c r="O14" s="2"/>
      <c r="P14" s="57"/>
      <c r="Q14" s="58"/>
    </row>
    <row r="15" spans="3:12" ht="27.6" customHeight="1">
      <c r="C15" s="8"/>
      <c r="D15" s="1"/>
      <c r="E15" s="8"/>
      <c r="F15" s="8"/>
      <c r="G15" s="1"/>
      <c r="J15" s="8"/>
      <c r="K15" s="1"/>
      <c r="L15" s="1"/>
    </row>
    <row r="16" spans="3:8" ht="7.9" customHeight="1">
      <c r="C16" s="8"/>
      <c r="D16" s="1"/>
      <c r="E16" s="8"/>
      <c r="F16" s="8"/>
      <c r="G16" s="1"/>
      <c r="H16" s="59"/>
    </row>
    <row r="17" spans="3:8" ht="19.15" customHeight="1">
      <c r="C17" s="8"/>
      <c r="D17" s="1"/>
      <c r="E17" s="8"/>
      <c r="F17" s="8"/>
      <c r="G17" s="1"/>
      <c r="H17" s="59"/>
    </row>
    <row r="18" spans="3:16" ht="10.15" customHeight="1">
      <c r="C18" s="8"/>
      <c r="D18" s="1"/>
      <c r="E18" s="8"/>
      <c r="F18" s="8"/>
      <c r="G18" s="1"/>
      <c r="H18" s="59"/>
      <c r="M18" s="60"/>
      <c r="N18" s="61"/>
      <c r="O18" s="61"/>
      <c r="P18" s="61"/>
    </row>
    <row r="19" spans="3:16" ht="19.9" customHeight="1">
      <c r="C19" s="8"/>
      <c r="D19" s="1"/>
      <c r="E19" s="8"/>
      <c r="F19" s="8"/>
      <c r="G19" s="1"/>
      <c r="H19" s="34"/>
      <c r="I19" s="34"/>
      <c r="J19" s="62"/>
      <c r="K19" s="60"/>
      <c r="L19" s="60"/>
      <c r="M19" s="60"/>
      <c r="N19" s="61"/>
      <c r="O19" s="61"/>
      <c r="P19" s="61"/>
    </row>
    <row r="20" spans="3:16" ht="19.9" customHeight="1">
      <c r="C20" s="8"/>
      <c r="D20" s="1"/>
      <c r="E20" s="8"/>
      <c r="F20" s="8"/>
      <c r="G20" s="1"/>
      <c r="H20" s="34"/>
      <c r="I20" s="34"/>
      <c r="J20" s="62"/>
      <c r="K20" s="60"/>
      <c r="L20" s="60"/>
      <c r="M20" s="60"/>
      <c r="N20" s="61"/>
      <c r="O20" s="61"/>
      <c r="P20" s="61"/>
    </row>
    <row r="21" spans="3:16" ht="19.9" customHeight="1">
      <c r="C21" s="8"/>
      <c r="D21" s="1"/>
      <c r="E21" s="8"/>
      <c r="F21" s="8"/>
      <c r="G21" s="1"/>
      <c r="H21" s="34"/>
      <c r="I21" s="34"/>
      <c r="J21" s="62"/>
      <c r="K21" s="60"/>
      <c r="L21" s="60"/>
      <c r="M21" s="60"/>
      <c r="N21" s="61"/>
      <c r="O21" s="61"/>
      <c r="P21" s="61"/>
    </row>
    <row r="22" spans="3:16" ht="19.9" customHeight="1">
      <c r="C22" s="8"/>
      <c r="D22" s="1"/>
      <c r="E22" s="8"/>
      <c r="F22" s="8"/>
      <c r="G22" s="1"/>
      <c r="H22" s="34"/>
      <c r="I22" s="34"/>
      <c r="J22" s="62"/>
      <c r="K22" s="60"/>
      <c r="L22" s="60"/>
      <c r="N22" s="61"/>
      <c r="O22" s="61"/>
      <c r="P22" s="61"/>
    </row>
    <row r="23" spans="3:16" ht="19.9" customHeight="1">
      <c r="C23" s="8"/>
      <c r="D23" s="1"/>
      <c r="E23" s="8"/>
      <c r="F23" s="8"/>
      <c r="G23" s="1"/>
      <c r="H23" s="34"/>
      <c r="I23" s="34"/>
      <c r="N23" s="61"/>
      <c r="O23" s="61"/>
      <c r="P23" s="61"/>
    </row>
    <row r="24" spans="3:13" ht="19.9" customHeight="1">
      <c r="C24" s="8"/>
      <c r="D24" s="1"/>
      <c r="E24" s="8"/>
      <c r="F24" s="8"/>
      <c r="G24" s="1"/>
      <c r="H24" s="34"/>
      <c r="I24" s="34"/>
      <c r="M24" s="1"/>
    </row>
    <row r="25" spans="3:12" ht="19.9" customHeight="1">
      <c r="C25" s="8"/>
      <c r="D25" s="1"/>
      <c r="E25" s="8"/>
      <c r="F25" s="8"/>
      <c r="G25" s="1"/>
      <c r="J25" s="8"/>
      <c r="K25" s="1"/>
      <c r="L25" s="1"/>
    </row>
    <row r="26" spans="3:7" ht="15">
      <c r="C26" s="8"/>
      <c r="D26" s="1"/>
      <c r="E26" s="8"/>
      <c r="F26" s="8"/>
      <c r="G26" s="1"/>
    </row>
    <row r="27" spans="3:7" ht="76.9" customHeight="1">
      <c r="C27" s="8"/>
      <c r="D27" s="1"/>
      <c r="E27" s="8"/>
      <c r="F27" s="8"/>
      <c r="G27" s="1"/>
    </row>
    <row r="28" spans="3:13" ht="7.9" customHeight="1">
      <c r="C28" s="8"/>
      <c r="D28" s="1"/>
      <c r="E28" s="8"/>
      <c r="F28" s="8"/>
      <c r="G28" s="1"/>
      <c r="M28" s="1"/>
    </row>
    <row r="29" spans="3:12" ht="51" customHeight="1">
      <c r="C29" s="8"/>
      <c r="D29" s="1"/>
      <c r="E29" s="8"/>
      <c r="F29" s="8"/>
      <c r="G29" s="1"/>
      <c r="J29" s="8"/>
      <c r="K29" s="1"/>
      <c r="L29" s="1"/>
    </row>
    <row r="30" spans="3:7" ht="7.9" customHeight="1">
      <c r="C30" s="8"/>
      <c r="D30" s="1"/>
      <c r="E30" s="8"/>
      <c r="F30" s="8"/>
      <c r="G30" s="1"/>
    </row>
    <row r="31" spans="3:13" ht="51.75" customHeight="1">
      <c r="C31" s="8"/>
      <c r="D31" s="1"/>
      <c r="E31" s="8"/>
      <c r="F31" s="8"/>
      <c r="G31" s="1"/>
      <c r="M31" s="1"/>
    </row>
    <row r="32" spans="3:13" ht="7.9" customHeight="1">
      <c r="C32" s="8"/>
      <c r="D32" s="1"/>
      <c r="E32" s="8"/>
      <c r="F32" s="8"/>
      <c r="G32" s="1"/>
      <c r="J32" s="8"/>
      <c r="K32" s="1"/>
      <c r="L32" s="1"/>
      <c r="M32" s="1"/>
    </row>
    <row r="33" spans="3:13" ht="24" customHeight="1">
      <c r="C33" s="8"/>
      <c r="D33" s="1"/>
      <c r="E33" s="8"/>
      <c r="F33" s="8"/>
      <c r="G33" s="1"/>
      <c r="J33" s="8"/>
      <c r="K33" s="1"/>
      <c r="L33" s="1"/>
      <c r="M33" s="1"/>
    </row>
    <row r="34" spans="3:13" ht="7.9" customHeight="1">
      <c r="C34" s="8"/>
      <c r="D34" s="1"/>
      <c r="E34" s="8"/>
      <c r="F34" s="8"/>
      <c r="G34" s="1"/>
      <c r="J34" s="8"/>
      <c r="K34" s="1"/>
      <c r="L34" s="1"/>
      <c r="M34" s="1"/>
    </row>
    <row r="35" spans="3:13" ht="18.6" customHeight="1">
      <c r="C35" s="8"/>
      <c r="D35" s="1"/>
      <c r="E35" s="8"/>
      <c r="F35" s="8"/>
      <c r="G35" s="1"/>
      <c r="J35" s="8"/>
      <c r="K35" s="1"/>
      <c r="L35" s="1"/>
      <c r="M35" s="1"/>
    </row>
    <row r="36" spans="3:13" ht="18.6" customHeight="1">
      <c r="C36" s="8"/>
      <c r="D36" s="1"/>
      <c r="E36" s="8"/>
      <c r="F36" s="8"/>
      <c r="G36" s="1"/>
      <c r="J36" s="8"/>
      <c r="K36" s="1"/>
      <c r="L36" s="1"/>
      <c r="M36" s="1"/>
    </row>
    <row r="37" spans="3:13" ht="18.6" customHeight="1">
      <c r="C37" s="8"/>
      <c r="D37" s="1"/>
      <c r="E37" s="8"/>
      <c r="F37" s="8"/>
      <c r="G37" s="1"/>
      <c r="J37" s="8"/>
      <c r="K37" s="1"/>
      <c r="L37" s="1"/>
      <c r="M37" s="1"/>
    </row>
    <row r="38" spans="3:13" ht="18.6" customHeight="1">
      <c r="C38" s="8"/>
      <c r="D38" s="1"/>
      <c r="E38" s="8"/>
      <c r="F38" s="8"/>
      <c r="G38" s="1"/>
      <c r="J38" s="8"/>
      <c r="K38" s="1"/>
      <c r="L38" s="1"/>
      <c r="M38" s="1"/>
    </row>
    <row r="39" spans="3:13" ht="18.6" customHeight="1">
      <c r="C39" s="8"/>
      <c r="D39" s="1"/>
      <c r="E39" s="8"/>
      <c r="F39" s="8"/>
      <c r="G39" s="1"/>
      <c r="J39" s="8"/>
      <c r="K39" s="1"/>
      <c r="L39" s="1"/>
      <c r="M39" s="1"/>
    </row>
    <row r="40" spans="3:13" ht="18.6" customHeight="1">
      <c r="C40" s="8"/>
      <c r="D40" s="1"/>
      <c r="E40" s="8"/>
      <c r="F40" s="8"/>
      <c r="G40" s="1"/>
      <c r="J40" s="8"/>
      <c r="K40" s="1"/>
      <c r="L40" s="1"/>
      <c r="M40" s="1"/>
    </row>
    <row r="41" spans="3:13" ht="18.6" customHeight="1">
      <c r="C41" s="8"/>
      <c r="D41" s="1"/>
      <c r="E41" s="8"/>
      <c r="F41" s="8"/>
      <c r="G41" s="1"/>
      <c r="J41" s="8"/>
      <c r="K41" s="1"/>
      <c r="L41" s="1"/>
      <c r="M41" s="1"/>
    </row>
    <row r="42" spans="3:13" ht="18.6" customHeight="1">
      <c r="C42" s="8"/>
      <c r="D42" s="1"/>
      <c r="E42" s="8"/>
      <c r="F42" s="8"/>
      <c r="G42" s="1"/>
      <c r="J42" s="8"/>
      <c r="K42" s="1"/>
      <c r="L42" s="1"/>
      <c r="M42" s="1"/>
    </row>
    <row r="43" spans="3:13" ht="18.6" customHeight="1">
      <c r="C43" s="8"/>
      <c r="D43" s="1"/>
      <c r="E43" s="8"/>
      <c r="F43" s="8"/>
      <c r="G43" s="1"/>
      <c r="J43" s="8"/>
      <c r="K43" s="1"/>
      <c r="L43" s="1"/>
      <c r="M43" s="1"/>
    </row>
    <row r="44" spans="3:13" ht="18.6" customHeight="1">
      <c r="C44" s="8"/>
      <c r="D44" s="1"/>
      <c r="E44" s="8"/>
      <c r="F44" s="8"/>
      <c r="G44" s="1"/>
      <c r="J44" s="8"/>
      <c r="K44" s="1"/>
      <c r="L44" s="1"/>
      <c r="M44" s="1"/>
    </row>
    <row r="45" spans="3:13" ht="18.6" customHeight="1">
      <c r="C45" s="8"/>
      <c r="D45" s="1"/>
      <c r="E45" s="8"/>
      <c r="F45" s="8"/>
      <c r="G45" s="1"/>
      <c r="J45" s="8"/>
      <c r="K45" s="1"/>
      <c r="L45" s="1"/>
      <c r="M45" s="1"/>
    </row>
    <row r="46" spans="3:13" ht="18.6" customHeight="1">
      <c r="C46" s="8"/>
      <c r="D46" s="1"/>
      <c r="E46" s="8"/>
      <c r="F46" s="8"/>
      <c r="G46" s="1"/>
      <c r="J46" s="8"/>
      <c r="K46" s="1"/>
      <c r="L46" s="1"/>
      <c r="M46" s="1"/>
    </row>
    <row r="47" spans="3:13" ht="18.6" customHeight="1">
      <c r="C47" s="8"/>
      <c r="D47" s="1"/>
      <c r="E47" s="8"/>
      <c r="F47" s="8"/>
      <c r="G47" s="1"/>
      <c r="J47" s="8"/>
      <c r="K47" s="1"/>
      <c r="L47" s="1"/>
      <c r="M47" s="1"/>
    </row>
    <row r="48" spans="3:13" ht="15">
      <c r="C48" s="8"/>
      <c r="D48" s="1"/>
      <c r="E48" s="8"/>
      <c r="F48" s="8"/>
      <c r="G48" s="1"/>
      <c r="J48" s="8"/>
      <c r="K48" s="1"/>
      <c r="L48" s="1"/>
      <c r="M48" s="1"/>
    </row>
    <row r="49" spans="3:13" ht="15">
      <c r="C49" s="8"/>
      <c r="D49" s="1"/>
      <c r="E49" s="8"/>
      <c r="F49" s="8"/>
      <c r="G49" s="1"/>
      <c r="J49" s="8"/>
      <c r="K49" s="1"/>
      <c r="L49" s="1"/>
      <c r="M49" s="1"/>
    </row>
    <row r="50" spans="3:13" ht="15">
      <c r="C50" s="8"/>
      <c r="D50" s="1"/>
      <c r="E50" s="8"/>
      <c r="F50" s="8"/>
      <c r="G50" s="1"/>
      <c r="J50" s="8"/>
      <c r="K50" s="1"/>
      <c r="L50" s="1"/>
      <c r="M50" s="1"/>
    </row>
    <row r="51" spans="3:13" ht="15">
      <c r="C51" s="8"/>
      <c r="D51" s="1"/>
      <c r="E51" s="8"/>
      <c r="F51" s="8"/>
      <c r="G51" s="1"/>
      <c r="J51" s="8"/>
      <c r="K51" s="1"/>
      <c r="L51" s="1"/>
      <c r="M51" s="1"/>
    </row>
    <row r="52" spans="3:13" ht="15">
      <c r="C52" s="8"/>
      <c r="D52" s="1"/>
      <c r="E52" s="8"/>
      <c r="F52" s="8"/>
      <c r="G52" s="1"/>
      <c r="J52" s="8"/>
      <c r="K52" s="1"/>
      <c r="L52" s="1"/>
      <c r="M52" s="1"/>
    </row>
    <row r="53" spans="3:13" ht="15">
      <c r="C53" s="8"/>
      <c r="D53" s="1"/>
      <c r="E53" s="8"/>
      <c r="F53" s="8"/>
      <c r="G53" s="1"/>
      <c r="J53" s="8"/>
      <c r="K53" s="1"/>
      <c r="L53" s="1"/>
      <c r="M53" s="1"/>
    </row>
    <row r="54" spans="3:13" ht="15">
      <c r="C54" s="8"/>
      <c r="D54" s="1"/>
      <c r="E54" s="8"/>
      <c r="F54" s="8"/>
      <c r="G54" s="1"/>
      <c r="J54" s="8"/>
      <c r="K54" s="1"/>
      <c r="L54" s="1"/>
      <c r="M54" s="1"/>
    </row>
    <row r="55" spans="3:13" ht="15">
      <c r="C55" s="8"/>
      <c r="D55" s="1"/>
      <c r="E55" s="8"/>
      <c r="F55" s="8"/>
      <c r="G55" s="1"/>
      <c r="J55" s="8"/>
      <c r="K55" s="1"/>
      <c r="L55" s="1"/>
      <c r="M55" s="1"/>
    </row>
    <row r="56" spans="3:13" ht="15">
      <c r="C56" s="8"/>
      <c r="D56" s="1"/>
      <c r="E56" s="8"/>
      <c r="F56" s="8"/>
      <c r="G56" s="1"/>
      <c r="J56" s="8"/>
      <c r="K56" s="1"/>
      <c r="L56" s="1"/>
      <c r="M56" s="1"/>
    </row>
    <row r="57" spans="3:13" ht="15">
      <c r="C57" s="8"/>
      <c r="D57" s="1"/>
      <c r="E57" s="8"/>
      <c r="F57" s="8"/>
      <c r="G57" s="1"/>
      <c r="J57" s="8"/>
      <c r="K57" s="1"/>
      <c r="L57" s="1"/>
      <c r="M57" s="1"/>
    </row>
    <row r="58" spans="3:13" ht="15">
      <c r="C58" s="8"/>
      <c r="D58" s="1"/>
      <c r="E58" s="8"/>
      <c r="F58" s="8"/>
      <c r="G58" s="1"/>
      <c r="J58" s="8"/>
      <c r="K58" s="1"/>
      <c r="L58" s="1"/>
      <c r="M58" s="1"/>
    </row>
    <row r="59" spans="3:13" ht="15">
      <c r="C59" s="8"/>
      <c r="D59" s="1"/>
      <c r="E59" s="8"/>
      <c r="F59" s="8"/>
      <c r="G59" s="1"/>
      <c r="J59" s="8"/>
      <c r="K59" s="1"/>
      <c r="L59" s="1"/>
      <c r="M59" s="1"/>
    </row>
    <row r="60" spans="3:13" ht="15">
      <c r="C60" s="8"/>
      <c r="D60" s="1"/>
      <c r="E60" s="8"/>
      <c r="F60" s="8"/>
      <c r="G60" s="1"/>
      <c r="J60" s="8"/>
      <c r="K60" s="1"/>
      <c r="L60" s="1"/>
      <c r="M60" s="1"/>
    </row>
    <row r="61" spans="3:13" ht="15">
      <c r="C61" s="8"/>
      <c r="D61" s="1"/>
      <c r="E61" s="8"/>
      <c r="F61" s="8"/>
      <c r="G61" s="1"/>
      <c r="J61" s="8"/>
      <c r="K61" s="1"/>
      <c r="L61" s="1"/>
      <c r="M61" s="1"/>
    </row>
    <row r="62" spans="3:13" ht="15">
      <c r="C62" s="8"/>
      <c r="D62" s="1"/>
      <c r="E62" s="8"/>
      <c r="F62" s="8"/>
      <c r="G62" s="1"/>
      <c r="J62" s="8"/>
      <c r="K62" s="1"/>
      <c r="L62" s="1"/>
      <c r="M62" s="1"/>
    </row>
    <row r="63" spans="3:13" ht="15">
      <c r="C63" s="8"/>
      <c r="D63" s="1"/>
      <c r="E63" s="8"/>
      <c r="F63" s="8"/>
      <c r="G63" s="1"/>
      <c r="J63" s="8"/>
      <c r="K63" s="1"/>
      <c r="L63" s="1"/>
      <c r="M63" s="1"/>
    </row>
    <row r="64" spans="3:13" ht="15">
      <c r="C64" s="8"/>
      <c r="D64" s="1"/>
      <c r="E64" s="8"/>
      <c r="F64" s="8"/>
      <c r="G64" s="1"/>
      <c r="J64" s="8"/>
      <c r="K64" s="1"/>
      <c r="L64" s="1"/>
      <c r="M64" s="1"/>
    </row>
    <row r="65" spans="3:13" ht="15">
      <c r="C65" s="8"/>
      <c r="D65" s="1"/>
      <c r="E65" s="8"/>
      <c r="F65" s="8"/>
      <c r="G65" s="1"/>
      <c r="J65" s="8"/>
      <c r="K65" s="1"/>
      <c r="L65" s="1"/>
      <c r="M65" s="1"/>
    </row>
    <row r="66" spans="3:13" ht="15">
      <c r="C66" s="8"/>
      <c r="D66" s="1"/>
      <c r="E66" s="8"/>
      <c r="F66" s="8"/>
      <c r="G66" s="1"/>
      <c r="J66" s="8"/>
      <c r="K66" s="1"/>
      <c r="L66" s="1"/>
      <c r="M66" s="1"/>
    </row>
    <row r="67" spans="3:13" ht="15">
      <c r="C67" s="8"/>
      <c r="D67" s="1"/>
      <c r="E67" s="8"/>
      <c r="F67" s="8"/>
      <c r="G67" s="1"/>
      <c r="J67" s="8"/>
      <c r="K67" s="1"/>
      <c r="L67" s="1"/>
      <c r="M67" s="1"/>
    </row>
    <row r="68" spans="3:13" ht="15">
      <c r="C68" s="8"/>
      <c r="D68" s="1"/>
      <c r="E68" s="8"/>
      <c r="F68" s="8"/>
      <c r="G68" s="1"/>
      <c r="J68" s="8"/>
      <c r="K68" s="1"/>
      <c r="L68" s="1"/>
      <c r="M68" s="1"/>
    </row>
    <row r="69" spans="3:13" ht="15">
      <c r="C69" s="8"/>
      <c r="D69" s="1"/>
      <c r="E69" s="8"/>
      <c r="F69" s="8"/>
      <c r="G69" s="1"/>
      <c r="J69" s="8"/>
      <c r="K69" s="1"/>
      <c r="L69" s="1"/>
      <c r="M69" s="1"/>
    </row>
    <row r="70" spans="3:13" ht="15">
      <c r="C70" s="8"/>
      <c r="D70" s="1"/>
      <c r="E70" s="8"/>
      <c r="F70" s="8"/>
      <c r="G70" s="1"/>
      <c r="J70" s="8"/>
      <c r="K70" s="1"/>
      <c r="L70" s="1"/>
      <c r="M70" s="1"/>
    </row>
    <row r="71" spans="3:13" ht="15">
      <c r="C71" s="8"/>
      <c r="D71" s="1"/>
      <c r="E71" s="8"/>
      <c r="F71" s="8"/>
      <c r="G71" s="1"/>
      <c r="J71" s="8"/>
      <c r="K71" s="1"/>
      <c r="L71" s="1"/>
      <c r="M71" s="1"/>
    </row>
    <row r="72" spans="3:13" ht="15">
      <c r="C72" s="8"/>
      <c r="D72" s="1"/>
      <c r="E72" s="8"/>
      <c r="F72" s="8"/>
      <c r="G72" s="1"/>
      <c r="J72" s="8"/>
      <c r="K72" s="1"/>
      <c r="L72" s="1"/>
      <c r="M72" s="1"/>
    </row>
    <row r="73" spans="3:13" ht="15">
      <c r="C73" s="8"/>
      <c r="D73" s="1"/>
      <c r="E73" s="8"/>
      <c r="F73" s="8"/>
      <c r="G73" s="1"/>
      <c r="J73" s="8"/>
      <c r="K73" s="1"/>
      <c r="L73" s="1"/>
      <c r="M73" s="1"/>
    </row>
    <row r="74" spans="3:13" ht="15">
      <c r="C74" s="8"/>
      <c r="D74" s="1"/>
      <c r="E74" s="8"/>
      <c r="F74" s="8"/>
      <c r="G74" s="1"/>
      <c r="J74" s="8"/>
      <c r="K74" s="1"/>
      <c r="L74" s="1"/>
      <c r="M74" s="1"/>
    </row>
    <row r="75" spans="3:13" ht="15">
      <c r="C75" s="8"/>
      <c r="D75" s="1"/>
      <c r="E75" s="8"/>
      <c r="F75" s="8"/>
      <c r="G75" s="1"/>
      <c r="J75" s="8"/>
      <c r="K75" s="1"/>
      <c r="L75" s="1"/>
      <c r="M75" s="1"/>
    </row>
    <row r="76" spans="3:13" ht="15">
      <c r="C76" s="8"/>
      <c r="D76" s="1"/>
      <c r="E76" s="8"/>
      <c r="F76" s="8"/>
      <c r="G76" s="1"/>
      <c r="J76" s="8"/>
      <c r="K76" s="1"/>
      <c r="L76" s="1"/>
      <c r="M76" s="1"/>
    </row>
    <row r="77" spans="3:13" ht="15">
      <c r="C77" s="8"/>
      <c r="D77" s="1"/>
      <c r="E77" s="8"/>
      <c r="F77" s="8"/>
      <c r="G77" s="1"/>
      <c r="J77" s="8"/>
      <c r="K77" s="1"/>
      <c r="L77" s="1"/>
      <c r="M77" s="1"/>
    </row>
    <row r="78" spans="3:13" ht="15">
      <c r="C78" s="8"/>
      <c r="D78" s="1"/>
      <c r="E78" s="8"/>
      <c r="F78" s="8"/>
      <c r="G78" s="1"/>
      <c r="J78" s="8"/>
      <c r="K78" s="1"/>
      <c r="L78" s="1"/>
      <c r="M78" s="1"/>
    </row>
    <row r="79" spans="3:13" ht="15">
      <c r="C79" s="8"/>
      <c r="D79" s="1"/>
      <c r="E79" s="8"/>
      <c r="F79" s="8"/>
      <c r="G79" s="1"/>
      <c r="J79" s="8"/>
      <c r="K79" s="1"/>
      <c r="L79" s="1"/>
      <c r="M79" s="1"/>
    </row>
    <row r="80" spans="3:13" ht="15">
      <c r="C80" s="8"/>
      <c r="D80" s="1"/>
      <c r="E80" s="8"/>
      <c r="F80" s="8"/>
      <c r="G80" s="1"/>
      <c r="J80" s="8"/>
      <c r="K80" s="1"/>
      <c r="L80" s="1"/>
      <c r="M80" s="1"/>
    </row>
    <row r="81" spans="3:13" ht="15">
      <c r="C81" s="8"/>
      <c r="D81" s="1"/>
      <c r="E81" s="8"/>
      <c r="F81" s="8"/>
      <c r="G81" s="1"/>
      <c r="J81" s="8"/>
      <c r="K81" s="1"/>
      <c r="L81" s="1"/>
      <c r="M81" s="1"/>
    </row>
    <row r="82" spans="3:13" ht="15">
      <c r="C82" s="8"/>
      <c r="D82" s="1"/>
      <c r="E82" s="8"/>
      <c r="F82" s="8"/>
      <c r="G82" s="1"/>
      <c r="J82" s="8"/>
      <c r="K82" s="1"/>
      <c r="L82" s="1"/>
      <c r="M82" s="1"/>
    </row>
    <row r="83" spans="3:13" ht="15">
      <c r="C83" s="8"/>
      <c r="D83" s="1"/>
      <c r="E83" s="8"/>
      <c r="F83" s="8"/>
      <c r="G83" s="1"/>
      <c r="J83" s="8"/>
      <c r="K83" s="1"/>
      <c r="L83" s="1"/>
      <c r="M83" s="1"/>
    </row>
    <row r="84" spans="3:13" ht="15">
      <c r="C84" s="8"/>
      <c r="D84" s="1"/>
      <c r="E84" s="8"/>
      <c r="F84" s="8"/>
      <c r="G84" s="1"/>
      <c r="J84" s="8"/>
      <c r="K84" s="1"/>
      <c r="L84" s="1"/>
      <c r="M84" s="1"/>
    </row>
    <row r="85" spans="3:13" ht="15">
      <c r="C85" s="8"/>
      <c r="D85" s="1"/>
      <c r="E85" s="8"/>
      <c r="F85" s="8"/>
      <c r="G85" s="1"/>
      <c r="J85" s="8"/>
      <c r="K85" s="1"/>
      <c r="L85" s="1"/>
      <c r="M85" s="1"/>
    </row>
    <row r="86" spans="3:13" ht="15">
      <c r="C86" s="8"/>
      <c r="D86" s="1"/>
      <c r="E86" s="8"/>
      <c r="F86" s="8"/>
      <c r="G86" s="1"/>
      <c r="J86" s="8"/>
      <c r="K86" s="1"/>
      <c r="L86" s="1"/>
      <c r="M86" s="1"/>
    </row>
    <row r="87" spans="3:13" ht="15">
      <c r="C87" s="8"/>
      <c r="D87" s="1"/>
      <c r="E87" s="8"/>
      <c r="F87" s="8"/>
      <c r="G87" s="1"/>
      <c r="J87" s="8"/>
      <c r="K87" s="1"/>
      <c r="L87" s="1"/>
      <c r="M87" s="1"/>
    </row>
    <row r="88" spans="3:13" ht="15">
      <c r="C88" s="8"/>
      <c r="D88" s="1"/>
      <c r="E88" s="8"/>
      <c r="F88" s="8"/>
      <c r="G88" s="1"/>
      <c r="J88" s="8"/>
      <c r="K88" s="1"/>
      <c r="L88" s="1"/>
      <c r="M88" s="1"/>
    </row>
    <row r="89" spans="3:13" ht="15">
      <c r="C89" s="8"/>
      <c r="D89" s="1"/>
      <c r="E89" s="8"/>
      <c r="F89" s="8"/>
      <c r="G89" s="1"/>
      <c r="J89" s="8"/>
      <c r="K89" s="1"/>
      <c r="L89" s="1"/>
      <c r="M89" s="1"/>
    </row>
    <row r="90" spans="3:13" ht="15">
      <c r="C90" s="8"/>
      <c r="D90" s="1"/>
      <c r="E90" s="8"/>
      <c r="F90" s="8"/>
      <c r="G90" s="1"/>
      <c r="J90" s="8"/>
      <c r="K90" s="1"/>
      <c r="L90" s="1"/>
      <c r="M90" s="1"/>
    </row>
    <row r="91" spans="3:13" ht="15">
      <c r="C91" s="8"/>
      <c r="D91" s="1"/>
      <c r="E91" s="8"/>
      <c r="F91" s="8"/>
      <c r="G91" s="1"/>
      <c r="J91" s="8"/>
      <c r="K91" s="1"/>
      <c r="L91" s="1"/>
      <c r="M91" s="1"/>
    </row>
    <row r="92" spans="3:13" ht="15">
      <c r="C92" s="8"/>
      <c r="D92" s="1"/>
      <c r="E92" s="8"/>
      <c r="F92" s="8"/>
      <c r="G92" s="1"/>
      <c r="J92" s="8"/>
      <c r="K92" s="1"/>
      <c r="L92" s="1"/>
      <c r="M92" s="1"/>
    </row>
    <row r="93" spans="3:13" ht="15">
      <c r="C93" s="8"/>
      <c r="D93" s="1"/>
      <c r="E93" s="8"/>
      <c r="F93" s="8"/>
      <c r="G93" s="1"/>
      <c r="J93" s="8"/>
      <c r="K93" s="1"/>
      <c r="L93" s="1"/>
      <c r="M93" s="1"/>
    </row>
    <row r="94" spans="3:13" ht="15">
      <c r="C94" s="8"/>
      <c r="D94" s="1"/>
      <c r="E94" s="8"/>
      <c r="F94" s="8"/>
      <c r="G94" s="1"/>
      <c r="J94" s="8"/>
      <c r="K94" s="1"/>
      <c r="L94" s="1"/>
      <c r="M94" s="1"/>
    </row>
    <row r="95" spans="3:13" ht="15">
      <c r="C95" s="8"/>
      <c r="D95" s="1"/>
      <c r="E95" s="8"/>
      <c r="F95" s="8"/>
      <c r="G95" s="1"/>
      <c r="J95" s="8"/>
      <c r="K95" s="1"/>
      <c r="L95" s="1"/>
      <c r="M95" s="1"/>
    </row>
    <row r="96" spans="3:13" ht="15">
      <c r="C96" s="8"/>
      <c r="D96" s="1"/>
      <c r="E96" s="8"/>
      <c r="F96" s="8"/>
      <c r="G96" s="1"/>
      <c r="J96" s="8"/>
      <c r="K96" s="1"/>
      <c r="L96" s="1"/>
      <c r="M96" s="1"/>
    </row>
    <row r="97" spans="3:13" ht="15">
      <c r="C97" s="8"/>
      <c r="D97" s="1"/>
      <c r="E97" s="8"/>
      <c r="F97" s="8"/>
      <c r="G97" s="1"/>
      <c r="J97" s="8"/>
      <c r="K97" s="1"/>
      <c r="L97" s="1"/>
      <c r="M97" s="1"/>
    </row>
    <row r="98" spans="3:13" ht="15">
      <c r="C98" s="8"/>
      <c r="D98" s="1"/>
      <c r="E98" s="8"/>
      <c r="F98" s="8"/>
      <c r="G98" s="1"/>
      <c r="J98" s="8"/>
      <c r="K98" s="1"/>
      <c r="L98" s="1"/>
      <c r="M98" s="1"/>
    </row>
    <row r="99" spans="3:13" ht="15">
      <c r="C99" s="8"/>
      <c r="D99" s="1"/>
      <c r="E99" s="8"/>
      <c r="F99" s="8"/>
      <c r="G99" s="1"/>
      <c r="J99" s="8"/>
      <c r="K99" s="1"/>
      <c r="L99" s="1"/>
      <c r="M99" s="1"/>
    </row>
    <row r="100" spans="3:13" ht="15">
      <c r="C100" s="8"/>
      <c r="D100" s="1"/>
      <c r="E100" s="8"/>
      <c r="F100" s="8"/>
      <c r="G100" s="1"/>
      <c r="J100" s="8"/>
      <c r="K100" s="1"/>
      <c r="L100" s="1"/>
      <c r="M100" s="1"/>
    </row>
    <row r="101" spans="3:13" ht="15">
      <c r="C101" s="8"/>
      <c r="D101" s="1"/>
      <c r="E101" s="8"/>
      <c r="F101" s="8"/>
      <c r="G101" s="1"/>
      <c r="J101" s="8"/>
      <c r="K101" s="1"/>
      <c r="L101" s="1"/>
      <c r="M101" s="1"/>
    </row>
    <row r="102" spans="3:13" ht="15">
      <c r="C102" s="8"/>
      <c r="D102" s="1"/>
      <c r="E102" s="8"/>
      <c r="F102" s="8"/>
      <c r="G102" s="1"/>
      <c r="J102" s="8"/>
      <c r="K102" s="1"/>
      <c r="L102" s="1"/>
      <c r="M102" s="1"/>
    </row>
    <row r="103" spans="3:13" ht="15">
      <c r="C103" s="8"/>
      <c r="D103" s="1"/>
      <c r="E103" s="8"/>
      <c r="F103" s="8"/>
      <c r="G103" s="1"/>
      <c r="J103" s="8"/>
      <c r="K103" s="1"/>
      <c r="L103" s="1"/>
      <c r="M103" s="1"/>
    </row>
    <row r="104" spans="3:13" ht="15">
      <c r="C104" s="8"/>
      <c r="D104" s="1"/>
      <c r="E104" s="8"/>
      <c r="F104" s="8"/>
      <c r="G104" s="1"/>
      <c r="J104" s="8"/>
      <c r="K104" s="1"/>
      <c r="L104" s="1"/>
      <c r="M104" s="1"/>
    </row>
    <row r="105" spans="3:13" ht="15">
      <c r="C105" s="8"/>
      <c r="D105" s="1"/>
      <c r="E105" s="8"/>
      <c r="F105" s="8"/>
      <c r="G105" s="1"/>
      <c r="J105" s="8"/>
      <c r="K105" s="1"/>
      <c r="L105" s="1"/>
      <c r="M105" s="1"/>
    </row>
    <row r="106" spans="3:13" ht="15">
      <c r="C106" s="8"/>
      <c r="D106" s="1"/>
      <c r="E106" s="8"/>
      <c r="F106" s="8"/>
      <c r="G106" s="1"/>
      <c r="J106" s="8"/>
      <c r="K106" s="1"/>
      <c r="L106" s="1"/>
      <c r="M106" s="1"/>
    </row>
    <row r="107" spans="3:13" ht="15">
      <c r="C107" s="8"/>
      <c r="D107" s="1"/>
      <c r="E107" s="8"/>
      <c r="F107" s="8"/>
      <c r="G107" s="1"/>
      <c r="J107" s="8"/>
      <c r="K107" s="1"/>
      <c r="L107" s="1"/>
      <c r="M107" s="1"/>
    </row>
    <row r="108" spans="3:13" ht="15">
      <c r="C108" s="8"/>
      <c r="D108" s="1"/>
      <c r="E108" s="8"/>
      <c r="F108" s="8"/>
      <c r="G108" s="1"/>
      <c r="J108" s="8"/>
      <c r="K108" s="1"/>
      <c r="L108" s="1"/>
      <c r="M108" s="1"/>
    </row>
    <row r="109" spans="3:13" ht="15">
      <c r="C109" s="8"/>
      <c r="D109" s="1"/>
      <c r="E109" s="8"/>
      <c r="F109" s="8"/>
      <c r="G109" s="1"/>
      <c r="J109" s="8"/>
      <c r="K109" s="1"/>
      <c r="L109" s="1"/>
      <c r="M109" s="1"/>
    </row>
    <row r="110" spans="3:13" ht="15">
      <c r="C110" s="8"/>
      <c r="D110" s="1"/>
      <c r="E110" s="8"/>
      <c r="F110" s="8"/>
      <c r="G110" s="1"/>
      <c r="J110" s="8"/>
      <c r="K110" s="1"/>
      <c r="L110" s="1"/>
      <c r="M110" s="1"/>
    </row>
    <row r="111" spans="3:13" ht="15">
      <c r="C111" s="8"/>
      <c r="D111" s="1"/>
      <c r="E111" s="8"/>
      <c r="F111" s="8"/>
      <c r="G111" s="1"/>
      <c r="J111" s="8"/>
      <c r="K111" s="1"/>
      <c r="L111" s="1"/>
      <c r="M111" s="1"/>
    </row>
    <row r="112" spans="3:13" ht="15">
      <c r="C112" s="8"/>
      <c r="D112" s="1"/>
      <c r="E112" s="8"/>
      <c r="F112" s="8"/>
      <c r="G112" s="1"/>
      <c r="J112" s="8"/>
      <c r="K112" s="1"/>
      <c r="L112" s="1"/>
      <c r="M112" s="1"/>
    </row>
    <row r="113" spans="3:13" ht="15">
      <c r="C113" s="8"/>
      <c r="D113" s="1"/>
      <c r="E113" s="8"/>
      <c r="F113" s="8"/>
      <c r="G113" s="1"/>
      <c r="J113" s="8"/>
      <c r="K113" s="1"/>
      <c r="L113" s="1"/>
      <c r="M113" s="1"/>
    </row>
    <row r="114" spans="3:13" ht="15">
      <c r="C114" s="8"/>
      <c r="D114" s="1"/>
      <c r="E114" s="8"/>
      <c r="F114" s="8"/>
      <c r="G114" s="1"/>
      <c r="J114" s="8"/>
      <c r="K114" s="1"/>
      <c r="L114" s="1"/>
      <c r="M114" s="1"/>
    </row>
    <row r="115" spans="3:13" ht="15">
      <c r="C115" s="8"/>
      <c r="D115" s="1"/>
      <c r="E115" s="8"/>
      <c r="F115" s="8"/>
      <c r="G115" s="1"/>
      <c r="J115" s="8"/>
      <c r="K115" s="1"/>
      <c r="L115" s="1"/>
      <c r="M115" s="1"/>
    </row>
    <row r="116" spans="3:13" ht="15">
      <c r="C116" s="8"/>
      <c r="D116" s="1"/>
      <c r="E116" s="8"/>
      <c r="F116" s="8"/>
      <c r="G116" s="1"/>
      <c r="J116" s="8"/>
      <c r="K116" s="1"/>
      <c r="L116" s="1"/>
      <c r="M116" s="1"/>
    </row>
    <row r="117" spans="3:13" ht="15">
      <c r="C117" s="8"/>
      <c r="D117" s="1"/>
      <c r="E117" s="8"/>
      <c r="F117" s="8"/>
      <c r="G117" s="1"/>
      <c r="J117" s="8"/>
      <c r="K117" s="1"/>
      <c r="L117" s="1"/>
      <c r="M117" s="1"/>
    </row>
    <row r="118" spans="3:13" ht="15">
      <c r="C118" s="8"/>
      <c r="D118" s="1"/>
      <c r="E118" s="8"/>
      <c r="F118" s="8"/>
      <c r="G118" s="1"/>
      <c r="J118" s="8"/>
      <c r="K118" s="1"/>
      <c r="L118" s="1"/>
      <c r="M118" s="1"/>
    </row>
    <row r="119" spans="3:13" ht="15">
      <c r="C119" s="8"/>
      <c r="D119" s="1"/>
      <c r="E119" s="8"/>
      <c r="F119" s="8"/>
      <c r="G119" s="1"/>
      <c r="J119" s="8"/>
      <c r="K119" s="1"/>
      <c r="L119" s="1"/>
      <c r="M119" s="1"/>
    </row>
    <row r="120" spans="3:13" ht="15">
      <c r="C120" s="8"/>
      <c r="D120" s="1"/>
      <c r="E120" s="8"/>
      <c r="F120" s="8"/>
      <c r="G120" s="1"/>
      <c r="J120" s="8"/>
      <c r="K120" s="1"/>
      <c r="L120" s="1"/>
      <c r="M120" s="1"/>
    </row>
    <row r="121" spans="3:13" ht="15">
      <c r="C121" s="8"/>
      <c r="D121" s="1"/>
      <c r="E121" s="8"/>
      <c r="F121" s="8"/>
      <c r="G121" s="1"/>
      <c r="J121" s="8"/>
      <c r="K121" s="1"/>
      <c r="L121" s="1"/>
      <c r="M121" s="1"/>
    </row>
    <row r="122" spans="3:13" ht="15">
      <c r="C122" s="8"/>
      <c r="D122" s="1"/>
      <c r="E122" s="8"/>
      <c r="F122" s="8"/>
      <c r="G122" s="1"/>
      <c r="J122" s="8"/>
      <c r="K122" s="1"/>
      <c r="L122" s="1"/>
      <c r="M122" s="1"/>
    </row>
    <row r="123" spans="3:13" ht="15">
      <c r="C123" s="8"/>
      <c r="D123" s="1"/>
      <c r="E123" s="8"/>
      <c r="F123" s="8"/>
      <c r="G123" s="1"/>
      <c r="J123" s="8"/>
      <c r="K123" s="1"/>
      <c r="L123" s="1"/>
      <c r="M123" s="1"/>
    </row>
    <row r="124" spans="3:13" ht="15">
      <c r="C124" s="8"/>
      <c r="D124" s="1"/>
      <c r="E124" s="8"/>
      <c r="F124" s="8"/>
      <c r="G124" s="1"/>
      <c r="J124" s="8"/>
      <c r="K124" s="1"/>
      <c r="L124" s="1"/>
      <c r="M124" s="1"/>
    </row>
    <row r="125" spans="3:13" ht="15">
      <c r="C125" s="8"/>
      <c r="D125" s="1"/>
      <c r="E125" s="8"/>
      <c r="F125" s="8"/>
      <c r="G125" s="1"/>
      <c r="J125" s="8"/>
      <c r="K125" s="1"/>
      <c r="L125" s="1"/>
      <c r="M125" s="1"/>
    </row>
    <row r="126" spans="3:13" ht="15">
      <c r="C126" s="8"/>
      <c r="D126" s="1"/>
      <c r="E126" s="8"/>
      <c r="F126" s="8"/>
      <c r="G126" s="1"/>
      <c r="J126" s="8"/>
      <c r="K126" s="1"/>
      <c r="L126" s="1"/>
      <c r="M126" s="1"/>
    </row>
    <row r="127" spans="3:13" ht="15">
      <c r="C127" s="8"/>
      <c r="D127" s="1"/>
      <c r="E127" s="8"/>
      <c r="F127" s="8"/>
      <c r="G127" s="1"/>
      <c r="J127" s="8"/>
      <c r="K127" s="1"/>
      <c r="L127" s="1"/>
      <c r="M127" s="1"/>
    </row>
    <row r="128" spans="3:13" ht="15">
      <c r="C128" s="8"/>
      <c r="D128" s="1"/>
      <c r="E128" s="8"/>
      <c r="F128" s="8"/>
      <c r="G128" s="1"/>
      <c r="J128" s="8"/>
      <c r="K128" s="1"/>
      <c r="L128" s="1"/>
      <c r="M128" s="1"/>
    </row>
    <row r="129" spans="3:13" ht="15">
      <c r="C129" s="8"/>
      <c r="D129" s="1"/>
      <c r="E129" s="8"/>
      <c r="F129" s="8"/>
      <c r="G129" s="1"/>
      <c r="J129" s="8"/>
      <c r="K129" s="1"/>
      <c r="L129" s="1"/>
      <c r="M129" s="1"/>
    </row>
    <row r="130" spans="3:13" ht="15">
      <c r="C130" s="8"/>
      <c r="D130" s="1"/>
      <c r="E130" s="8"/>
      <c r="F130" s="8"/>
      <c r="G130" s="1"/>
      <c r="J130" s="8"/>
      <c r="K130" s="1"/>
      <c r="L130" s="1"/>
      <c r="M130" s="1"/>
    </row>
    <row r="131" spans="3:13" ht="15">
      <c r="C131" s="8"/>
      <c r="D131" s="1"/>
      <c r="E131" s="8"/>
      <c r="F131" s="8"/>
      <c r="G131" s="1"/>
      <c r="J131" s="8"/>
      <c r="K131" s="1"/>
      <c r="L131" s="1"/>
      <c r="M131" s="1"/>
    </row>
    <row r="132" spans="3:13" ht="15">
      <c r="C132" s="8"/>
      <c r="D132" s="1"/>
      <c r="E132" s="8"/>
      <c r="F132" s="8"/>
      <c r="G132" s="1"/>
      <c r="J132" s="8"/>
      <c r="K132" s="1"/>
      <c r="L132" s="1"/>
      <c r="M132" s="1"/>
    </row>
    <row r="133" spans="3:13" ht="15">
      <c r="C133" s="8"/>
      <c r="D133" s="1"/>
      <c r="E133" s="8"/>
      <c r="F133" s="8"/>
      <c r="G133" s="1"/>
      <c r="J133" s="8"/>
      <c r="K133" s="1"/>
      <c r="L133" s="1"/>
      <c r="M133" s="1"/>
    </row>
    <row r="134" spans="3:13" ht="15">
      <c r="C134" s="8"/>
      <c r="D134" s="1"/>
      <c r="E134" s="8"/>
      <c r="F134" s="8"/>
      <c r="G134" s="1"/>
      <c r="J134" s="8"/>
      <c r="K134" s="1"/>
      <c r="L134" s="1"/>
      <c r="M134" s="1"/>
    </row>
    <row r="135" spans="3:13" ht="15">
      <c r="C135" s="8"/>
      <c r="D135" s="1"/>
      <c r="E135" s="8"/>
      <c r="F135" s="8"/>
      <c r="G135" s="1"/>
      <c r="J135" s="8"/>
      <c r="K135" s="1"/>
      <c r="L135" s="1"/>
      <c r="M135" s="1"/>
    </row>
    <row r="136" spans="3:13" ht="15">
      <c r="C136" s="8"/>
      <c r="D136" s="1"/>
      <c r="E136" s="8"/>
      <c r="F136" s="8"/>
      <c r="G136" s="1"/>
      <c r="J136" s="8"/>
      <c r="K136" s="1"/>
      <c r="L136" s="1"/>
      <c r="M136" s="1"/>
    </row>
    <row r="137" spans="3:13" ht="15">
      <c r="C137" s="8"/>
      <c r="D137" s="1"/>
      <c r="E137" s="8"/>
      <c r="F137" s="8"/>
      <c r="G137" s="1"/>
      <c r="J137" s="8"/>
      <c r="K137" s="1"/>
      <c r="L137" s="1"/>
      <c r="M137" s="1"/>
    </row>
    <row r="138" spans="3:13" ht="15">
      <c r="C138" s="8"/>
      <c r="D138" s="1"/>
      <c r="E138" s="8"/>
      <c r="F138" s="8"/>
      <c r="G138" s="1"/>
      <c r="J138" s="8"/>
      <c r="K138" s="1"/>
      <c r="L138" s="1"/>
      <c r="M138" s="1"/>
    </row>
    <row r="139" spans="3:13" ht="15">
      <c r="C139" s="8"/>
      <c r="D139" s="1"/>
      <c r="E139" s="8"/>
      <c r="F139" s="8"/>
      <c r="G139" s="1"/>
      <c r="J139" s="8"/>
      <c r="K139" s="1"/>
      <c r="L139" s="1"/>
      <c r="M139" s="1"/>
    </row>
    <row r="140" spans="3:13" ht="15">
      <c r="C140" s="8"/>
      <c r="D140" s="1"/>
      <c r="E140" s="8"/>
      <c r="F140" s="8"/>
      <c r="G140" s="1"/>
      <c r="J140" s="8"/>
      <c r="K140" s="1"/>
      <c r="L140" s="1"/>
      <c r="M140" s="1"/>
    </row>
    <row r="141" spans="3:13" ht="15">
      <c r="C141" s="8"/>
      <c r="D141" s="1"/>
      <c r="E141" s="8"/>
      <c r="F141" s="8"/>
      <c r="G141" s="1"/>
      <c r="J141" s="8"/>
      <c r="K141" s="1"/>
      <c r="L141" s="1"/>
      <c r="M141" s="1"/>
    </row>
    <row r="142" spans="3:13" ht="15">
      <c r="C142" s="8"/>
      <c r="D142" s="1"/>
      <c r="E142" s="8"/>
      <c r="F142" s="8"/>
      <c r="G142" s="1"/>
      <c r="J142" s="8"/>
      <c r="K142" s="1"/>
      <c r="L142" s="1"/>
      <c r="M142" s="1"/>
    </row>
    <row r="143" spans="3:13" ht="15">
      <c r="C143" s="8"/>
      <c r="D143" s="1"/>
      <c r="E143" s="8"/>
      <c r="F143" s="8"/>
      <c r="G143" s="1"/>
      <c r="J143" s="8"/>
      <c r="K143" s="1"/>
      <c r="L143" s="1"/>
      <c r="M143" s="1"/>
    </row>
    <row r="144" spans="3:13" ht="15">
      <c r="C144" s="8"/>
      <c r="D144" s="1"/>
      <c r="E144" s="8"/>
      <c r="F144" s="8"/>
      <c r="G144" s="1"/>
      <c r="J144" s="8"/>
      <c r="K144" s="1"/>
      <c r="L144" s="1"/>
      <c r="M144" s="1"/>
    </row>
    <row r="145" spans="3:13" ht="15">
      <c r="C145" s="8"/>
      <c r="D145" s="1"/>
      <c r="E145" s="8"/>
      <c r="F145" s="8"/>
      <c r="G145" s="1"/>
      <c r="J145" s="8"/>
      <c r="K145" s="1"/>
      <c r="L145" s="1"/>
      <c r="M145" s="1"/>
    </row>
    <row r="146" spans="3:13" ht="15">
      <c r="C146" s="8"/>
      <c r="D146" s="1"/>
      <c r="E146" s="8"/>
      <c r="F146" s="8"/>
      <c r="G146" s="1"/>
      <c r="J146" s="8"/>
      <c r="K146" s="1"/>
      <c r="L146" s="1"/>
      <c r="M146" s="1"/>
    </row>
    <row r="147" spans="3:13" ht="15">
      <c r="C147" s="8"/>
      <c r="D147" s="1"/>
      <c r="E147" s="8"/>
      <c r="F147" s="8"/>
      <c r="G147" s="1"/>
      <c r="J147" s="8"/>
      <c r="K147" s="1"/>
      <c r="L147" s="1"/>
      <c r="M147" s="1"/>
    </row>
    <row r="148" spans="3:13" ht="15">
      <c r="C148" s="8"/>
      <c r="D148" s="1"/>
      <c r="E148" s="8"/>
      <c r="F148" s="8"/>
      <c r="G148" s="1"/>
      <c r="J148" s="8"/>
      <c r="K148" s="1"/>
      <c r="L148" s="1"/>
      <c r="M148" s="1"/>
    </row>
    <row r="149" spans="3:13" ht="15">
      <c r="C149" s="8"/>
      <c r="D149" s="1"/>
      <c r="E149" s="8"/>
      <c r="F149" s="8"/>
      <c r="G149" s="1"/>
      <c r="J149" s="8"/>
      <c r="K149" s="1"/>
      <c r="L149" s="1"/>
      <c r="M149" s="1"/>
    </row>
    <row r="150" spans="3:13" ht="15">
      <c r="C150" s="8"/>
      <c r="D150" s="1"/>
      <c r="E150" s="8"/>
      <c r="F150" s="8"/>
      <c r="G150" s="1"/>
      <c r="J150" s="8"/>
      <c r="K150" s="1"/>
      <c r="L150" s="1"/>
      <c r="M150" s="1"/>
    </row>
    <row r="151" spans="3:13" ht="15">
      <c r="C151" s="8"/>
      <c r="D151" s="1"/>
      <c r="E151" s="8"/>
      <c r="F151" s="8"/>
      <c r="G151" s="1"/>
      <c r="J151" s="8"/>
      <c r="K151" s="1"/>
      <c r="L151" s="1"/>
      <c r="M151" s="1"/>
    </row>
    <row r="152" spans="3:13" ht="15">
      <c r="C152" s="8"/>
      <c r="D152" s="1"/>
      <c r="E152" s="8"/>
      <c r="F152" s="8"/>
      <c r="G152" s="1"/>
      <c r="J152" s="8"/>
      <c r="K152" s="1"/>
      <c r="L152" s="1"/>
      <c r="M152" s="1"/>
    </row>
    <row r="153" spans="3:13" ht="15">
      <c r="C153" s="8"/>
      <c r="D153" s="1"/>
      <c r="E153" s="8"/>
      <c r="F153" s="8"/>
      <c r="G153" s="1"/>
      <c r="J153" s="8"/>
      <c r="K153" s="1"/>
      <c r="L153" s="1"/>
      <c r="M153" s="1"/>
    </row>
    <row r="154" spans="3:13" ht="15">
      <c r="C154" s="8"/>
      <c r="D154" s="1"/>
      <c r="E154" s="8"/>
      <c r="F154" s="8"/>
      <c r="G154" s="1"/>
      <c r="J154" s="8"/>
      <c r="K154" s="1"/>
      <c r="L154" s="1"/>
      <c r="M154" s="1"/>
    </row>
    <row r="155" spans="3:13" ht="15">
      <c r="C155" s="8"/>
      <c r="D155" s="1"/>
      <c r="E155" s="8"/>
      <c r="F155" s="8"/>
      <c r="G155" s="1"/>
      <c r="J155" s="8"/>
      <c r="K155" s="1"/>
      <c r="L155" s="1"/>
      <c r="M155" s="1"/>
    </row>
    <row r="156" spans="3:13" ht="15">
      <c r="C156" s="8"/>
      <c r="D156" s="1"/>
      <c r="E156" s="8"/>
      <c r="F156" s="8"/>
      <c r="G156" s="1"/>
      <c r="J156" s="8"/>
      <c r="K156" s="1"/>
      <c r="L156" s="1"/>
      <c r="M156" s="1"/>
    </row>
    <row r="157" spans="3:13" ht="15">
      <c r="C157" s="8"/>
      <c r="D157" s="1"/>
      <c r="E157" s="8"/>
      <c r="F157" s="8"/>
      <c r="G157" s="1"/>
      <c r="J157" s="8"/>
      <c r="K157" s="1"/>
      <c r="L157" s="1"/>
      <c r="M157" s="1"/>
    </row>
    <row r="158" spans="3:13" ht="15">
      <c r="C158" s="8"/>
      <c r="D158" s="1"/>
      <c r="E158" s="8"/>
      <c r="F158" s="8"/>
      <c r="G158" s="1"/>
      <c r="J158" s="8"/>
      <c r="K158" s="1"/>
      <c r="L158" s="1"/>
      <c r="M158" s="1"/>
    </row>
    <row r="159" spans="3:13" ht="15">
      <c r="C159" s="8"/>
      <c r="D159" s="1"/>
      <c r="E159" s="8"/>
      <c r="F159" s="8"/>
      <c r="G159" s="1"/>
      <c r="J159" s="8"/>
      <c r="K159" s="1"/>
      <c r="L159" s="1"/>
      <c r="M159" s="1"/>
    </row>
    <row r="160" spans="3:13" ht="15">
      <c r="C160" s="8"/>
      <c r="D160" s="1"/>
      <c r="E160" s="8"/>
      <c r="F160" s="8"/>
      <c r="G160" s="1"/>
      <c r="J160" s="8"/>
      <c r="K160" s="1"/>
      <c r="L160" s="1"/>
      <c r="M160" s="1"/>
    </row>
    <row r="161" spans="3:13" ht="15">
      <c r="C161" s="8"/>
      <c r="D161" s="1"/>
      <c r="E161" s="8"/>
      <c r="F161" s="8"/>
      <c r="G161" s="1"/>
      <c r="J161" s="8"/>
      <c r="K161" s="1"/>
      <c r="L161" s="1"/>
      <c r="M161" s="1"/>
    </row>
    <row r="162" spans="3:13" ht="15">
      <c r="C162" s="8"/>
      <c r="D162" s="1"/>
      <c r="E162" s="8"/>
      <c r="F162" s="8"/>
      <c r="G162" s="1"/>
      <c r="J162" s="8"/>
      <c r="K162" s="1"/>
      <c r="L162" s="1"/>
      <c r="M162" s="1"/>
    </row>
    <row r="163" spans="3:13" ht="15">
      <c r="C163" s="8"/>
      <c r="D163" s="1"/>
      <c r="E163" s="8"/>
      <c r="F163" s="8"/>
      <c r="G163" s="1"/>
      <c r="J163" s="8"/>
      <c r="K163" s="1"/>
      <c r="L163" s="1"/>
      <c r="M163" s="1"/>
    </row>
    <row r="164" spans="3:13" ht="15">
      <c r="C164" s="8"/>
      <c r="D164" s="1"/>
      <c r="E164" s="8"/>
      <c r="F164" s="8"/>
      <c r="G164" s="1"/>
      <c r="J164" s="8"/>
      <c r="K164" s="1"/>
      <c r="L164" s="1"/>
      <c r="M164" s="1"/>
    </row>
    <row r="165" spans="3:13" ht="15">
      <c r="C165" s="8"/>
      <c r="D165" s="1"/>
      <c r="E165" s="8"/>
      <c r="F165" s="8"/>
      <c r="G165" s="1"/>
      <c r="J165" s="8"/>
      <c r="K165" s="1"/>
      <c r="L165" s="1"/>
      <c r="M165" s="1"/>
    </row>
    <row r="166" spans="3:13" ht="15">
      <c r="C166" s="8"/>
      <c r="D166" s="1"/>
      <c r="E166" s="8"/>
      <c r="F166" s="8"/>
      <c r="G166" s="1"/>
      <c r="J166" s="8"/>
      <c r="K166" s="1"/>
      <c r="L166" s="1"/>
      <c r="M166" s="1"/>
    </row>
    <row r="167" spans="3:13" ht="15">
      <c r="C167" s="8"/>
      <c r="D167" s="1"/>
      <c r="E167" s="8"/>
      <c r="F167" s="8"/>
      <c r="G167" s="1"/>
      <c r="J167" s="8"/>
      <c r="K167" s="1"/>
      <c r="L167" s="1"/>
      <c r="M167" s="1"/>
    </row>
    <row r="168" spans="3:13" ht="15">
      <c r="C168" s="8"/>
      <c r="D168" s="1"/>
      <c r="E168" s="8"/>
      <c r="F168" s="8"/>
      <c r="G168" s="1"/>
      <c r="J168" s="8"/>
      <c r="K168" s="1"/>
      <c r="L168" s="1"/>
      <c r="M168" s="1"/>
    </row>
    <row r="169" spans="3:13" ht="15">
      <c r="C169" s="8"/>
      <c r="D169" s="1"/>
      <c r="E169" s="8"/>
      <c r="F169" s="8"/>
      <c r="G169" s="1"/>
      <c r="J169" s="8"/>
      <c r="K169" s="1"/>
      <c r="L169" s="1"/>
      <c r="M169" s="1"/>
    </row>
    <row r="170" spans="3:13" ht="15">
      <c r="C170" s="8"/>
      <c r="D170" s="1"/>
      <c r="E170" s="8"/>
      <c r="F170" s="8"/>
      <c r="G170" s="1"/>
      <c r="J170" s="8"/>
      <c r="K170" s="1"/>
      <c r="L170" s="1"/>
      <c r="M170" s="1"/>
    </row>
    <row r="171" spans="3:13" ht="15">
      <c r="C171" s="8"/>
      <c r="D171" s="1"/>
      <c r="E171" s="8"/>
      <c r="F171" s="8"/>
      <c r="G171" s="1"/>
      <c r="J171" s="8"/>
      <c r="K171" s="1"/>
      <c r="L171" s="1"/>
      <c r="M171" s="1"/>
    </row>
    <row r="172" spans="3:13" ht="15">
      <c r="C172" s="8"/>
      <c r="D172" s="1"/>
      <c r="E172" s="8"/>
      <c r="F172" s="8"/>
      <c r="G172" s="1"/>
      <c r="J172" s="8"/>
      <c r="K172" s="1"/>
      <c r="L172" s="1"/>
      <c r="M172" s="1"/>
    </row>
    <row r="173" spans="3:13" ht="15">
      <c r="C173" s="8"/>
      <c r="D173" s="1"/>
      <c r="E173" s="8"/>
      <c r="F173" s="8"/>
      <c r="G173" s="1"/>
      <c r="J173" s="8"/>
      <c r="K173" s="1"/>
      <c r="L173" s="1"/>
      <c r="M173" s="1"/>
    </row>
    <row r="174" spans="3:13" ht="15">
      <c r="C174" s="8"/>
      <c r="D174" s="1"/>
      <c r="E174" s="8"/>
      <c r="F174" s="8"/>
      <c r="G174" s="1"/>
      <c r="J174" s="8"/>
      <c r="K174" s="1"/>
      <c r="L174" s="1"/>
      <c r="M174" s="1"/>
    </row>
    <row r="175" spans="3:13" ht="15">
      <c r="C175" s="8"/>
      <c r="D175" s="1"/>
      <c r="E175" s="8"/>
      <c r="F175" s="8"/>
      <c r="G175" s="1"/>
      <c r="J175" s="8"/>
      <c r="K175" s="1"/>
      <c r="L175" s="1"/>
      <c r="M175" s="1"/>
    </row>
    <row r="176" spans="3:13" ht="15">
      <c r="C176" s="8"/>
      <c r="D176" s="1"/>
      <c r="E176" s="8"/>
      <c r="F176" s="8"/>
      <c r="G176" s="1"/>
      <c r="J176" s="8"/>
      <c r="K176" s="1"/>
      <c r="L176" s="1"/>
      <c r="M176" s="1"/>
    </row>
    <row r="177" spans="3:13" ht="15">
      <c r="C177" s="8"/>
      <c r="D177" s="1"/>
      <c r="E177" s="8"/>
      <c r="F177" s="8"/>
      <c r="G177" s="1"/>
      <c r="J177" s="8"/>
      <c r="K177" s="1"/>
      <c r="L177" s="1"/>
      <c r="M177" s="1"/>
    </row>
    <row r="178" spans="3:13" ht="15">
      <c r="C178" s="8"/>
      <c r="D178" s="1"/>
      <c r="E178" s="8"/>
      <c r="F178" s="8"/>
      <c r="G178" s="1"/>
      <c r="J178" s="8"/>
      <c r="K178" s="1"/>
      <c r="L178" s="1"/>
      <c r="M178" s="1"/>
    </row>
    <row r="179" spans="3:13" ht="15">
      <c r="C179" s="8"/>
      <c r="D179" s="1"/>
      <c r="E179" s="8"/>
      <c r="F179" s="8"/>
      <c r="G179" s="1"/>
      <c r="J179" s="8"/>
      <c r="K179" s="1"/>
      <c r="L179" s="1"/>
      <c r="M179" s="1"/>
    </row>
    <row r="180" spans="3:13" ht="15">
      <c r="C180" s="8"/>
      <c r="D180" s="1"/>
      <c r="E180" s="8"/>
      <c r="F180" s="8"/>
      <c r="G180" s="1"/>
      <c r="J180" s="8"/>
      <c r="K180" s="1"/>
      <c r="L180" s="1"/>
      <c r="M180" s="1"/>
    </row>
    <row r="181" spans="3:13" ht="15">
      <c r="C181" s="8"/>
      <c r="D181" s="1"/>
      <c r="E181" s="8"/>
      <c r="F181" s="8"/>
      <c r="G181" s="1"/>
      <c r="J181" s="8"/>
      <c r="K181" s="1"/>
      <c r="L181" s="1"/>
      <c r="M181" s="1"/>
    </row>
    <row r="182" spans="3:13" ht="15">
      <c r="C182" s="8"/>
      <c r="D182" s="1"/>
      <c r="E182" s="8"/>
      <c r="F182" s="8"/>
      <c r="G182" s="1"/>
      <c r="J182" s="8"/>
      <c r="K182" s="1"/>
      <c r="L182" s="1"/>
      <c r="M182" s="1"/>
    </row>
    <row r="183" spans="3:13" ht="15">
      <c r="C183" s="8"/>
      <c r="D183" s="1"/>
      <c r="E183" s="8"/>
      <c r="F183" s="8"/>
      <c r="G183" s="1"/>
      <c r="J183" s="8"/>
      <c r="K183" s="1"/>
      <c r="L183" s="1"/>
      <c r="M183" s="1"/>
    </row>
    <row r="184" spans="3:13" ht="15">
      <c r="C184" s="8"/>
      <c r="D184" s="1"/>
      <c r="E184" s="8"/>
      <c r="F184" s="8"/>
      <c r="G184" s="1"/>
      <c r="J184" s="8"/>
      <c r="K184" s="1"/>
      <c r="L184" s="1"/>
      <c r="M184" s="1"/>
    </row>
    <row r="185" spans="3:13" ht="15">
      <c r="C185" s="8"/>
      <c r="D185" s="1"/>
      <c r="E185" s="8"/>
      <c r="F185" s="8"/>
      <c r="G185" s="1"/>
      <c r="J185" s="8"/>
      <c r="K185" s="1"/>
      <c r="L185" s="1"/>
      <c r="M185" s="1"/>
    </row>
    <row r="186" spans="3:13" ht="15">
      <c r="C186" s="8"/>
      <c r="D186" s="1"/>
      <c r="E186" s="8"/>
      <c r="F186" s="8"/>
      <c r="G186" s="1"/>
      <c r="J186" s="8"/>
      <c r="K186" s="1"/>
      <c r="L186" s="1"/>
      <c r="M186" s="1"/>
    </row>
    <row r="187" spans="3:13" ht="15">
      <c r="C187" s="8"/>
      <c r="D187" s="1"/>
      <c r="E187" s="8"/>
      <c r="F187" s="8"/>
      <c r="G187" s="1"/>
      <c r="J187" s="8"/>
      <c r="K187" s="1"/>
      <c r="L187" s="1"/>
      <c r="M187" s="1"/>
    </row>
    <row r="188" spans="3:13" ht="15">
      <c r="C188" s="8"/>
      <c r="D188" s="1"/>
      <c r="E188" s="8"/>
      <c r="F188" s="8"/>
      <c r="G188" s="1"/>
      <c r="J188" s="8"/>
      <c r="K188" s="1"/>
      <c r="L188" s="1"/>
      <c r="M188" s="1"/>
    </row>
    <row r="189" spans="3:13" ht="15">
      <c r="C189" s="8"/>
      <c r="D189" s="1"/>
      <c r="E189" s="8"/>
      <c r="F189" s="8"/>
      <c r="G189" s="1"/>
      <c r="J189" s="8"/>
      <c r="K189" s="1"/>
      <c r="L189" s="1"/>
      <c r="M189" s="1"/>
    </row>
    <row r="190" spans="3:13" ht="15">
      <c r="C190" s="8"/>
      <c r="D190" s="1"/>
      <c r="E190" s="8"/>
      <c r="F190" s="8"/>
      <c r="G190" s="1"/>
      <c r="J190" s="8"/>
      <c r="K190" s="1"/>
      <c r="L190" s="1"/>
      <c r="M190" s="1"/>
    </row>
    <row r="191" spans="3:13" ht="15">
      <c r="C191" s="8"/>
      <c r="D191" s="1"/>
      <c r="E191" s="8"/>
      <c r="F191" s="8"/>
      <c r="G191" s="1"/>
      <c r="J191" s="8"/>
      <c r="K191" s="1"/>
      <c r="L191" s="1"/>
      <c r="M191" s="1"/>
    </row>
    <row r="192" spans="3:13" ht="15">
      <c r="C192" s="8"/>
      <c r="D192" s="1"/>
      <c r="E192" s="8"/>
      <c r="F192" s="8"/>
      <c r="G192" s="1"/>
      <c r="J192" s="8"/>
      <c r="K192" s="1"/>
      <c r="L192" s="1"/>
      <c r="M192" s="1"/>
    </row>
    <row r="193" spans="3:13" ht="15">
      <c r="C193" s="8"/>
      <c r="D193" s="1"/>
      <c r="E193" s="8"/>
      <c r="F193" s="8"/>
      <c r="G193" s="1"/>
      <c r="J193" s="8"/>
      <c r="K193" s="1"/>
      <c r="L193" s="1"/>
      <c r="M193" s="1"/>
    </row>
    <row r="194" spans="3:13" ht="15">
      <c r="C194" s="8"/>
      <c r="D194" s="1"/>
      <c r="E194" s="8"/>
      <c r="F194" s="8"/>
      <c r="G194" s="1"/>
      <c r="J194" s="8"/>
      <c r="K194" s="1"/>
      <c r="L194" s="1"/>
      <c r="M194" s="1"/>
    </row>
    <row r="195" spans="3:13" ht="15">
      <c r="C195" s="8"/>
      <c r="D195" s="1"/>
      <c r="E195" s="8"/>
      <c r="F195" s="8"/>
      <c r="G195" s="1"/>
      <c r="J195" s="8"/>
      <c r="K195" s="1"/>
      <c r="L195" s="1"/>
      <c r="M195" s="1"/>
    </row>
    <row r="196" spans="3:13" ht="15">
      <c r="C196" s="8"/>
      <c r="D196" s="1"/>
      <c r="E196" s="8"/>
      <c r="F196" s="8"/>
      <c r="G196" s="1"/>
      <c r="J196" s="8"/>
      <c r="K196" s="1"/>
      <c r="L196" s="1"/>
      <c r="M196" s="1"/>
    </row>
    <row r="197" spans="3:13" ht="15">
      <c r="C197" s="8"/>
      <c r="D197" s="1"/>
      <c r="E197" s="8"/>
      <c r="F197" s="8"/>
      <c r="G197" s="1"/>
      <c r="J197" s="8"/>
      <c r="K197" s="1"/>
      <c r="L197" s="1"/>
      <c r="M197" s="1"/>
    </row>
    <row r="198" spans="3:13" ht="15">
      <c r="C198" s="8"/>
      <c r="D198" s="1"/>
      <c r="E198" s="8"/>
      <c r="F198" s="8"/>
      <c r="G198" s="1"/>
      <c r="J198" s="8"/>
      <c r="K198" s="1"/>
      <c r="L198" s="1"/>
      <c r="M198" s="1"/>
    </row>
    <row r="199" spans="3:13" ht="15">
      <c r="C199" s="8"/>
      <c r="D199" s="1"/>
      <c r="E199" s="8"/>
      <c r="F199" s="8"/>
      <c r="G199" s="1"/>
      <c r="J199" s="8"/>
      <c r="K199" s="1"/>
      <c r="L199" s="1"/>
      <c r="M199" s="1"/>
    </row>
    <row r="200" spans="3:13" ht="15">
      <c r="C200" s="8"/>
      <c r="D200" s="1"/>
      <c r="E200" s="8"/>
      <c r="F200" s="8"/>
      <c r="G200" s="1"/>
      <c r="J200" s="8"/>
      <c r="K200" s="1"/>
      <c r="L200" s="1"/>
      <c r="M200" s="1"/>
    </row>
    <row r="201" spans="3:13" ht="15">
      <c r="C201" s="8"/>
      <c r="D201" s="1"/>
      <c r="E201" s="8"/>
      <c r="F201" s="8"/>
      <c r="G201" s="1"/>
      <c r="J201" s="8"/>
      <c r="K201" s="1"/>
      <c r="L201" s="1"/>
      <c r="M201" s="1"/>
    </row>
    <row r="202" spans="3:13" ht="15">
      <c r="C202" s="8"/>
      <c r="D202" s="1"/>
      <c r="E202" s="8"/>
      <c r="F202" s="8"/>
      <c r="G202" s="1"/>
      <c r="J202" s="8"/>
      <c r="K202" s="1"/>
      <c r="L202" s="1"/>
      <c r="M202" s="1"/>
    </row>
    <row r="203" spans="3:13" ht="15">
      <c r="C203" s="8"/>
      <c r="D203" s="1"/>
      <c r="E203" s="8"/>
      <c r="F203" s="8"/>
      <c r="G203" s="1"/>
      <c r="J203" s="8"/>
      <c r="K203" s="1"/>
      <c r="L203" s="1"/>
      <c r="M203" s="1"/>
    </row>
    <row r="204" spans="10:13" ht="15">
      <c r="J204" s="8"/>
      <c r="K204" s="1"/>
      <c r="L204" s="1"/>
      <c r="M204" s="1"/>
    </row>
    <row r="205" spans="10:13" ht="15">
      <c r="J205" s="8"/>
      <c r="K205" s="1"/>
      <c r="L205" s="1"/>
      <c r="M205" s="1"/>
    </row>
    <row r="206" spans="10:13" ht="15">
      <c r="J206" s="8"/>
      <c r="K206" s="1"/>
      <c r="L206" s="1"/>
      <c r="M206" s="1"/>
    </row>
    <row r="207" spans="10:13" ht="15">
      <c r="J207" s="8"/>
      <c r="K207" s="1"/>
      <c r="L207" s="1"/>
      <c r="M207" s="1"/>
    </row>
    <row r="208" spans="10:13" ht="15">
      <c r="J208" s="8"/>
      <c r="K208" s="1"/>
      <c r="L208" s="1"/>
      <c r="M208" s="1"/>
    </row>
    <row r="209" spans="10:13" ht="15">
      <c r="J209" s="8"/>
      <c r="K209" s="1"/>
      <c r="L209" s="1"/>
      <c r="M209" s="1"/>
    </row>
    <row r="210" spans="10:13" ht="15">
      <c r="J210" s="8"/>
      <c r="K210" s="1"/>
      <c r="L210" s="1"/>
      <c r="M210" s="1"/>
    </row>
    <row r="211" spans="10:13" ht="15">
      <c r="J211" s="8"/>
      <c r="K211" s="1"/>
      <c r="L211" s="1"/>
      <c r="M211" s="1"/>
    </row>
    <row r="212" spans="10:13" ht="15">
      <c r="J212" s="8"/>
      <c r="K212" s="1"/>
      <c r="L212" s="1"/>
      <c r="M212" s="1"/>
    </row>
    <row r="213" spans="10:13" ht="15">
      <c r="J213" s="8"/>
      <c r="K213" s="1"/>
      <c r="L213" s="1"/>
      <c r="M213" s="1"/>
    </row>
    <row r="214" spans="10:13" ht="15">
      <c r="J214" s="8"/>
      <c r="K214" s="1"/>
      <c r="L214" s="1"/>
      <c r="M214" s="1"/>
    </row>
    <row r="215" spans="10:13" ht="15">
      <c r="J215" s="8"/>
      <c r="K215" s="1"/>
      <c r="L215" s="1"/>
      <c r="M215" s="1"/>
    </row>
    <row r="216" spans="10:13" ht="15">
      <c r="J216" s="8"/>
      <c r="K216" s="1"/>
      <c r="L216" s="1"/>
      <c r="M216" s="1"/>
    </row>
    <row r="217" spans="10:13" ht="15">
      <c r="J217" s="8"/>
      <c r="K217" s="1"/>
      <c r="L217" s="1"/>
      <c r="M217" s="1"/>
    </row>
    <row r="218" spans="10:13" ht="15">
      <c r="J218" s="8"/>
      <c r="K218" s="1"/>
      <c r="L218" s="1"/>
      <c r="M218" s="1"/>
    </row>
    <row r="219" spans="10:13" ht="15">
      <c r="J219" s="8"/>
      <c r="K219" s="1"/>
      <c r="L219" s="1"/>
      <c r="M219" s="1"/>
    </row>
    <row r="220" spans="10:13" ht="15">
      <c r="J220" s="8"/>
      <c r="K220" s="1"/>
      <c r="L220" s="1"/>
      <c r="M220" s="1"/>
    </row>
    <row r="221" spans="10:13" ht="15">
      <c r="J221" s="8"/>
      <c r="K221" s="1"/>
      <c r="L221" s="1"/>
      <c r="M221" s="1"/>
    </row>
    <row r="222" spans="10:13" ht="15">
      <c r="J222" s="8"/>
      <c r="K222" s="1"/>
      <c r="L222" s="1"/>
      <c r="M222" s="1"/>
    </row>
    <row r="223" spans="10:13" ht="15">
      <c r="J223" s="8"/>
      <c r="K223" s="1"/>
      <c r="L223" s="1"/>
      <c r="M223" s="1"/>
    </row>
    <row r="224" spans="10:13" ht="15">
      <c r="J224" s="8"/>
      <c r="K224" s="1"/>
      <c r="L224" s="1"/>
      <c r="M224" s="1"/>
    </row>
    <row r="225" spans="10:13" ht="15">
      <c r="J225" s="8"/>
      <c r="K225" s="1"/>
      <c r="L225" s="1"/>
      <c r="M225" s="1"/>
    </row>
    <row r="226" spans="10:13" ht="15">
      <c r="J226" s="8"/>
      <c r="K226" s="1"/>
      <c r="L226" s="1"/>
      <c r="M226" s="1"/>
    </row>
    <row r="227" spans="10:13" ht="15">
      <c r="J227" s="8"/>
      <c r="K227" s="1"/>
      <c r="L227" s="1"/>
      <c r="M227" s="1"/>
    </row>
    <row r="228" spans="10:13" ht="15">
      <c r="J228" s="8"/>
      <c r="K228" s="1"/>
      <c r="L228" s="1"/>
      <c r="M228" s="1"/>
    </row>
    <row r="229" spans="10:13" ht="15">
      <c r="J229" s="8"/>
      <c r="K229" s="1"/>
      <c r="L229" s="1"/>
      <c r="M229" s="1"/>
    </row>
    <row r="230" spans="10:13" ht="15">
      <c r="J230" s="8"/>
      <c r="K230" s="1"/>
      <c r="L230" s="1"/>
      <c r="M230" s="1"/>
    </row>
    <row r="231" spans="10:13" ht="15">
      <c r="J231" s="8"/>
      <c r="K231" s="1"/>
      <c r="L231" s="1"/>
      <c r="M231" s="1"/>
    </row>
    <row r="232" spans="10:13" ht="15">
      <c r="J232" s="8"/>
      <c r="K232" s="1"/>
      <c r="L232" s="1"/>
      <c r="M232" s="1"/>
    </row>
    <row r="233" spans="10:13" ht="15">
      <c r="J233" s="8"/>
      <c r="K233" s="1"/>
      <c r="L233" s="1"/>
      <c r="M233" s="1"/>
    </row>
    <row r="234" spans="10:13" ht="15">
      <c r="J234" s="8"/>
      <c r="K234" s="1"/>
      <c r="L234" s="1"/>
      <c r="M234" s="1"/>
    </row>
    <row r="235" spans="10:13" ht="15">
      <c r="J235" s="8"/>
      <c r="K235" s="1"/>
      <c r="L235" s="1"/>
      <c r="M235" s="1"/>
    </row>
    <row r="236" spans="10:13" ht="15">
      <c r="J236" s="8"/>
      <c r="K236" s="1"/>
      <c r="L236" s="1"/>
      <c r="M236" s="1"/>
    </row>
    <row r="237" spans="10:13" ht="15">
      <c r="J237" s="8"/>
      <c r="K237" s="1"/>
      <c r="L237" s="1"/>
      <c r="M237" s="1"/>
    </row>
    <row r="238" spans="10:13" ht="15">
      <c r="J238" s="8"/>
      <c r="K238" s="1"/>
      <c r="L238" s="1"/>
      <c r="M238" s="1"/>
    </row>
    <row r="239" spans="10:13" ht="15">
      <c r="J239" s="8"/>
      <c r="K239" s="1"/>
      <c r="L239" s="1"/>
      <c r="M239" s="1"/>
    </row>
    <row r="240" spans="10:13" ht="15">
      <c r="J240" s="8"/>
      <c r="K240" s="1"/>
      <c r="L240" s="1"/>
      <c r="M240" s="1"/>
    </row>
    <row r="241" spans="10:12" ht="15">
      <c r="J241" s="8"/>
      <c r="K241" s="1"/>
      <c r="L241" s="1"/>
    </row>
  </sheetData>
  <mergeCells count="6">
    <mergeCell ref="B1:E1"/>
    <mergeCell ref="B10:G10"/>
    <mergeCell ref="O10:Q10"/>
    <mergeCell ref="O2:Q2"/>
    <mergeCell ref="B9:G9"/>
    <mergeCell ref="O9:Q9"/>
  </mergeCells>
  <conditionalFormatting sqref="B7 D7">
    <cfRule type="containsBlanks" priority="18" dxfId="7">
      <formula>LEN(TRIM(B7))=0</formula>
    </cfRule>
  </conditionalFormatting>
  <conditionalFormatting sqref="G7">
    <cfRule type="containsBlanks" priority="16" dxfId="6">
      <formula>LEN(TRIM(G7))=0</formula>
    </cfRule>
    <cfRule type="notContainsBlanks" priority="17" dxfId="5">
      <formula>LEN(TRIM(G7))&gt;0</formula>
    </cfRule>
  </conditionalFormatting>
  <conditionalFormatting sqref="B7">
    <cfRule type="cellIs" priority="13" dxfId="4" operator="greaterThanOrEqual">
      <formula>1</formula>
    </cfRule>
  </conditionalFormatting>
  <conditionalFormatting sqref="O7">
    <cfRule type="notContainsBlanks" priority="11" dxfId="3">
      <formula>LEN(TRIM(O7))&gt;0</formula>
    </cfRule>
    <cfRule type="containsBlanks" priority="12" dxfId="2">
      <formula>LEN(TRIM(O7))=0</formula>
    </cfRule>
  </conditionalFormatting>
  <conditionalFormatting sqref="Q7">
    <cfRule type="cellIs" priority="9" dxfId="1" operator="equal">
      <formula>"NEVYHOVUJE"</formula>
    </cfRule>
    <cfRule type="cellIs" priority="10" dxfId="0" operator="equal">
      <formula>"VYHOVUJE"</formula>
    </cfRule>
  </conditionalFormatting>
  <dataValidations count="1">
    <dataValidation type="list" showInputMessage="1" showErrorMessage="1" sqref="E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6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lvLn+fejzjd+Bmd0JJ+KUJ8h0lo=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TY/J7ikedvjulih1RFUOotG5bXE=</DigestValue>
    </Reference>
  </SignedInfo>
  <SignatureValue>fQUwS4GX3oaPBwvrEu2ws5sJ2HC/eDKLAYOx3+9kMegnGb0eXpKe0wdwwXM8533auQTO1sT/jZdh
8+DWQrG51T4PKsnjVwbYHsIhkkB7B6TS9LSGe6n/ZPURlv2X0mJ+ElseIvNOHZczBRAguhmnb9ss
qBztb7UWzA0aRE6JHDajA5x3ZxBkY9e1J8whQAnOQNnrLTVl5NRyIJNcSIYpJ7zWADpLbFUwjoy8
5MzcIfEiwOSoM3/KKHo/7Onkfu5Nz+1MiJDpYsozv09v9AteTeSA99EPBSoP41oIAxm5chBPWXut
7PEdxIQF8SCnjweCxAWLTmtckM7D+6/eS/CSBA==</SignatureValue>
  <KeyInfo>
    <X509Data>
      <X509Certificate>MIIGljCCBX6gAwIBAgIDHpHHMA0GCSqGSIb3DQEBCwUAMF8xCzAJBgNVBAYTAkNaMSwwKgYDVQQK
DCPEjGVza8OhIHBvxaF0YSwgcy5wLiBbScSMIDQ3MTE0OTgzXTEiMCAGA1UEAxMZUG9zdFNpZ251
bSBRdWFsaWZpZWQgQ0EgMjAeFw0xNjA2MjAxMzQyMTBaFw0xNzA3MTAxMzQyMTBaMHgxCzAJBgNV
BAYTAkNaMS0wKwYDVQQKDCRBeGVzIENvbXB1dGVycyBzLnIuby4gW0nEjCAyNTIzMjMxMl0xCjAI
BgNVBAsTATExHDAaBgNVBAMME01nci4gSmnFmcOtIEJsYcW+ZWsxEDAOBgNVBAUTB1AyNzgwMzcw
ggEiMA0GCSqGSIb3DQEBAQUAA4IBDwAwggEKAoIBAQDgtJj6E/6/bKx+2U4PXWYxQFow4HQFbls2
5qSfNSIlCv5Xp2jcxKzJUbD56+rs6DY6Tlwl17IaCIveqWHTm8MkQd3DCJkNaAWTk6LxfogfQSsM
akDu9zQ9nDFMNM4375O+8E8EZ6U97H7FIdlJXGgLdHRihXDUCEcYWEsoWzwAy/I5KDqKJVeQUnKR
OiHGcxLER+uibsw+4/A7Do3Dsag8SwxG19LkQZtpmCP9Ex9M745gY0IztNPCpQZJ2acKIPvaihf3
q66ZoB5OXHEgb1bz0I9WuOmTGrNukh2lCuVuWUae2zSi0Kxsla6E0LP8lni1c+ods+q1qB7EQSOB
QHkbAgMBAAGjggNAMIIDPDA/BgNVHREEODA2gQ5ibGF6ZWtAYXhlcy5jeqAZBgkrBgEEAdwZAgGg
DBMKMTY0NTI0OTY4M6AJBgNVBA2gAhMAMIIBDgYDVR0gBIIBBTCCAQEwgf4GCWeBBgEEAQeCLDCB
8DCBxwYIKwYBBQUHAgIwgboagbdUZW50byBrdmFsaWZpa292YW55IGNlcnRpZmlrYXQgYnlsIHZ5
ZGFuIHBvZGxlIHpha29uYSAyMjcvMjAwMFNiLiBhIG5hdmF6bnljaCBwcmVkcGlzdS4vVGhpcyBx
dWFsaWZpZWQgY2VydGlmaWNhdGUgd2FzIGlzc3VlZCBhY2NvcmRpbmcgdG8gTGF3IE5vIDIyNy8y
MDAwQ29sbC4gYW5kIHJlbGF0ZWQgcmVndWxhdGlvbnMwJAYIKwYBBQUHAgEWGGh0dHA6Ly93d3cu
cG9zdHNpZ251bS5jejAYBggrBgEFBQcBAwQMMAowCAYGBACORgEBMIHIBggrBgEFBQcBAQSBuzCB
uDA7BggrBgEFBQcwAoYvaHR0cDovL3d3dy5wb3N0c2lnbnVtLmN6L2NydC9wc3F1YWxpZmllZGNh
Mi5jcnQwPAYIKwYBBQUHMAKGMGh0dHA6Ly93d3cyLnBvc3RzaWdudW0uY3ovY3J0L3BzcXVhbGlm
aWVkY2EyLmNydDA7BggrBgEFBQcwAoYvaHR0cDovL3Bvc3RzaWdudW0udHRjLmN6L2NydC9wc3F1
YWxpZmllZGNhMi5jcnQwDgYDVR0PAQH/BAQDAgXgMB8GA1UdIwQYMBaAFInoTN+LJjk+1yQuEg56
5+Yn5daXMIGxBgNVHR8EgakwgaYwNaAzoDGGL2h0dHA6Ly93d3cucG9zdHNpZ251bS5jei9jcmwv
cHNxdWFsaWZpZWRjYTIuY3JsMDagNKAyhjBodHRwOi8vd3d3Mi5wb3N0c2lnbnVtLmN6L2NybC9w
c3F1YWxpZmllZGNhMi5jcmwwNaAzoDGGL2h0dHA6Ly9wb3N0c2lnbnVtLnR0Yy5jei9jcmwvcHNx
dWFsaWZpZWRjYTIuY3JsMB0GA1UdDgQWBBTzBRyJaiQd3Hdi0XsXKzc4UMOnmDANBgkqhkiG9w0B
AQsFAAOCAQEAJLBCb0YqaWtp0b0tLdf5aLIflFHqCAPdUx45JAfLK+jIDEetCAtVmXCBGoxNFfEK
r06HTamATCcEJmPaEnp+5m4s4uDUvAE/90tfFTuaMeALiwya5C1vj/FTGfwT4kSgKPeoBeWX+NPO
/ZTl063kDAcHcqkpvREsheFs2r3ABxCbuFS14nF//LGbRnrSagAmO+98W4R6uPosvcZ2RJ5jVPuM
uQ1n0zQmyPPl2u25mNHGzlOemoFdFrtKIlK5oYZOWsVXOFJqhZCmnY1JE2awB6Te9NkGwIkgOaQs
9d1J++nDbczjMs+d1jHVhCaee4l8q/Gtzg3aLUje/B495hxCbQ==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Kn3yOy0ZiJl69jYueD8RHcuRU0A=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liK86KwTn90ZHyIwQVYdfMzF0+E=</DigestValue>
      </Reference>
      <Reference URI="/xl/styles.xml?ContentType=application/vnd.openxmlformats-officedocument.spreadsheetml.styles+xml">
        <DigestMethod Algorithm="http://www.w3.org/2000/09/xmldsig#sha1"/>
        <DigestValue>MW88/FMVUbtKpJFZU2he3Rs2zoc=</DigestValue>
      </Reference>
      <Reference URI="/xl/worksheets/sheet1.xml?ContentType=application/vnd.openxmlformats-officedocument.spreadsheetml.worksheet+xml">
        <DigestMethod Algorithm="http://www.w3.org/2000/09/xmldsig#sha1"/>
        <DigestValue>FhPeuWcNilTy/6D4GcVCQVMfE1g=</DigestValue>
      </Reference>
      <Reference URI="/xl/sharedStrings.xml?ContentType=application/vnd.openxmlformats-officedocument.spreadsheetml.sharedStrings+xml">
        <DigestMethod Algorithm="http://www.w3.org/2000/09/xmldsig#sha1"/>
        <DigestValue>8bD8jj4lzxAC/rVJXvL1jnQzWVY=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00e0MYFmp4xVGsK6EtHOflgGb9g=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2016-07-19T10:06:59Z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2016-07-19T10:06:59Z</xd:SigningTime>
          <xd:SigningCertificate>
            <xd:Cert>
              <xd:CertDigest>
                <DigestMethod Algorithm="http://www.w3.org/2000/09/xmldsig#sha1"/>
                <DigestValue>HKV7ZMGdVOOCyQECRWJUpc6orVA=</DigestValue>
              </xd:CertDigest>
              <xd:IssuerSerial>
                <X509IssuerName>CN=PostSignum Qualified CA 2, O="Česká pošta, s.p. [IČ 47114983]", C=CZ</X509IssuerName>
                <X509SerialNumber>2003399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Jan Palivoda</cp:lastModifiedBy>
  <cp:lastPrinted>2015-05-15T09:53:55Z</cp:lastPrinted>
  <dcterms:created xsi:type="dcterms:W3CDTF">2014-03-05T12:43:32Z</dcterms:created>
  <dcterms:modified xsi:type="dcterms:W3CDTF">2016-07-19T09:30:57Z</dcterms:modified>
  <cp:category/>
  <cp:version/>
  <cp:contentType/>
  <cp:contentStatus/>
</cp:coreProperties>
</file>