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450" windowWidth="19320" windowHeight="11760"/>
  </bookViews>
  <sheets>
    <sheet name="DATA" sheetId="2" r:id="rId1"/>
  </sheets>
  <definedNames>
    <definedName name="_xlnm.Print_Titles" localSheetId="0">DATA!$B:$B,DATA!$5:$5</definedName>
    <definedName name="_xlnm.Print_Area" localSheetId="0">DATA!$B:$J</definedName>
  </definedNames>
  <calcPr calcId="145621"/>
</workbook>
</file>

<file path=xl/calcChain.xml><?xml version="1.0" encoding="utf-8"?>
<calcChain xmlns="http://schemas.openxmlformats.org/spreadsheetml/2006/main">
  <c r="M7" i="2" l="1"/>
  <c r="M8" i="2"/>
  <c r="M9" i="2"/>
  <c r="M10" i="2"/>
  <c r="M6" i="2"/>
  <c r="J11" i="2" s="1"/>
  <c r="K6" i="2" s="1"/>
</calcChain>
</file>

<file path=xl/sharedStrings.xml><?xml version="1.0" encoding="utf-8"?>
<sst xmlns="http://schemas.openxmlformats.org/spreadsheetml/2006/main" count="43" uniqueCount="39">
  <si>
    <t>Název</t>
  </si>
  <si>
    <t>Množství</t>
  </si>
  <si>
    <t>Popis</t>
  </si>
  <si>
    <t>Položka</t>
  </si>
  <si>
    <t>MÍSTO DODÁNÍ</t>
  </si>
  <si>
    <t>Propagace</t>
  </si>
  <si>
    <t>22462000-6 - Reklamní materiály</t>
  </si>
  <si>
    <t>39294100-0 - Informační a propagační výrobky</t>
  </si>
  <si>
    <t>Kuličkové pero</t>
  </si>
  <si>
    <t>Poznámkový blok A4</t>
  </si>
  <si>
    <t>Papírové desky</t>
  </si>
  <si>
    <t>USB flash disk</t>
  </si>
  <si>
    <t>ks</t>
  </si>
  <si>
    <t>Ing. Miluše Brunátová, tel.: 377 63 1083, mbrunato@rek.zcu.cz</t>
  </si>
  <si>
    <r>
      <t xml:space="preserve">Barevné lepící papírky, ilustrační obrázek viz </t>
    </r>
    <r>
      <rPr>
        <b/>
        <sz val="11"/>
        <color indexed="10"/>
        <rFont val="Calibri"/>
        <family val="2"/>
        <charset val="238"/>
      </rPr>
      <t>Priloha_3_KS_ilustr._obr._polozka_3-PP_007_2015.jpg</t>
    </r>
  </si>
  <si>
    <r>
      <t xml:space="preserve">tenký jehlový hrot 0,5 mm, plastový obal, bílá barva obalu, modrá náplň, potisk viz </t>
    </r>
    <r>
      <rPr>
        <b/>
        <sz val="11"/>
        <color indexed="10"/>
        <rFont val="Calibri"/>
        <family val="2"/>
        <charset val="238"/>
      </rPr>
      <t>Priloha_2_KS_potisk_pol._1-5_PP_007_2015.docx</t>
    </r>
  </si>
  <si>
    <r>
      <t xml:space="preserve">blok s přebalem, A4, lepený shora, minimálně 50 listů, linka, jednostranný barevný potisk na deskách, potisk viz </t>
    </r>
    <r>
      <rPr>
        <b/>
        <sz val="11"/>
        <color indexed="10"/>
        <rFont val="Calibri"/>
        <family val="2"/>
        <charset val="238"/>
      </rPr>
      <t>Priloha_2_KS_potisk_pol._1-5_PP_007_2015.docx</t>
    </r>
  </si>
  <si>
    <r>
      <t>barevné lepící papírky v papírovém obalu, 5 barev (</t>
    </r>
    <r>
      <rPr>
        <sz val="11"/>
        <color indexed="8"/>
        <rFont val="Calibri"/>
        <family val="2"/>
        <charset val="238"/>
      </rPr>
      <t>± 2 barvy)</t>
    </r>
    <r>
      <rPr>
        <sz val="11"/>
        <color theme="1"/>
        <rFont val="Calibri"/>
        <family val="2"/>
        <charset val="238"/>
        <scheme val="minor"/>
      </rPr>
      <t>, bílá barva obalu,</t>
    </r>
    <r>
      <rPr>
        <sz val="11"/>
        <color indexed="8"/>
        <rFont val="Calibri"/>
        <family val="2"/>
        <charset val="238"/>
      </rPr>
      <t xml:space="preserve"> potisk viz </t>
    </r>
    <r>
      <rPr>
        <b/>
        <sz val="11"/>
        <color indexed="10"/>
        <rFont val="Calibri"/>
        <family val="2"/>
        <charset val="238"/>
      </rPr>
      <t>Priloha_2_KS_potisk_pol._1-5_PP_007_2015.docx</t>
    </r>
  </si>
  <si>
    <r>
      <t xml:space="preserve">papírové desky se 2 chlopněmi pro listy A4, bílá barva, papír lesklá nebo matná křída 300 g/m2, barevný jednostranný potisk, potisk viz </t>
    </r>
    <r>
      <rPr>
        <b/>
        <sz val="11"/>
        <color indexed="10"/>
        <rFont val="Calibri"/>
        <family val="2"/>
        <charset val="238"/>
      </rPr>
      <t>Priloha_2_KS_potisk_pol._1-5_PP_007_2015.docx</t>
    </r>
  </si>
  <si>
    <r>
      <t xml:space="preserve">flash disk s kapacitou 16 GB, plastový obal, bílá barva, potisk viz </t>
    </r>
    <r>
      <rPr>
        <b/>
        <sz val="11"/>
        <color indexed="10"/>
        <rFont val="Calibri"/>
        <family val="2"/>
        <charset val="238"/>
      </rPr>
      <t>Priloha_2_KS_potisk_pol._1-5_PP_007_2015.docx</t>
    </r>
  </si>
  <si>
    <t>REK, 
č. dv. 409, Univerzitní 8, Plzeň</t>
  </si>
  <si>
    <t>Měrná jednotka [MJ]</t>
  </si>
  <si>
    <t xml:space="preserve">Dodavatel uvede na fakturu: </t>
  </si>
  <si>
    <t>Financováno z operační programu "Program Cíl 3, Projekt Doplňková učebnice - Vlastivěda na obou stranách české a bavorské hranice"
č. projektu 362, 
Prac. 42 350, 
Zak 42 5060, 
Činnost 1531</t>
  </si>
  <si>
    <t>Celková nabídková cena 
VYHOVUJE = OK / NEVYHOVUJE</t>
  </si>
  <si>
    <t>Nabídková cena CELKEM 
v Kč bez DPH</t>
  </si>
  <si>
    <r>
      <rPr>
        <sz val="11"/>
        <color indexed="8"/>
        <rFont val="Calibri"/>
        <family val="2"/>
        <charset val="238"/>
      </rPr>
      <t>[</t>
    </r>
    <r>
      <rPr>
        <sz val="9.35"/>
        <color indexed="8"/>
        <rFont val="Calibri"/>
        <family val="2"/>
        <charset val="238"/>
      </rPr>
      <t>DOPLNÍ UCHAZEČ]</t>
    </r>
  </si>
  <si>
    <t>Priloha_c._1_KS - PP - 007 - 2015</t>
  </si>
  <si>
    <t>Kontaktní osoba pro předání zboží/
tel./e-mail</t>
  </si>
  <si>
    <t>Maximální celková cena v Kč bez DPH</t>
  </si>
  <si>
    <t xml:space="preserve">Nabídková cena 
za ks
v Kč bez DPH </t>
  </si>
  <si>
    <t>PP 007 - 2015</t>
  </si>
  <si>
    <t>Legenda:</t>
  </si>
  <si>
    <t>Poznámka:</t>
  </si>
  <si>
    <t>NEVYHOVUJE (ve sloupci "K") = překročení maximální celkové nepřekročitelné nabídkové ceny  (dle čl. 6.3 Výzvy k podání nabídek).
(Pokud se uchazeči při zadávání jednotkových cen do sloupce "L" objeví se sloupci "K" text: "NEVYHOVUJE", znamená to překročení stanovené maximální nepřekročitelné nabídkové ceny uchazečem a to znamená nesplnění podmínek stanovených Zadavatelem - podle ust. § 76 odst. 1 Zákona bude nabídka při posouzení vyřazena.)</t>
  </si>
  <si>
    <t>Celková nabídková cena v Kč bez DPH</t>
  </si>
  <si>
    <t xml:space="preserve">Uchazeč: </t>
  </si>
  <si>
    <t xml:space="preserve">Ihned po uzavření smlouvy bude Dodavatel kontaktovat zástupce Zadavatele (Ing. Miluše Brunátová, tel.: 377 63 1083, mbrunato@rek.zcu.cz) kvůli upřesnění umístění obrázků a textů na propagačních předmětech.
PŘED POTISKEM SI NECHÁ DODAVATEL ODSOUHLASIT ZÁSTUPCEM ZADAVATELE FINÁLNÍ VERZI POTISKU NA PROPAGAČNÍCH PŘEDMĚTECH - v souladu s čl. 3.3. Výzvy. </t>
  </si>
  <si>
    <t>Reda 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</si>
</sst>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name val="Calibri"/>
      <family val="2"/>
      <charset val="238"/>
    </font>
    <font>
      <b/>
      <sz val="12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sz val="9.35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49" fontId="3" fillId="3" borderId="3" xfId="0" applyNumberFormat="1" applyFont="1" applyFill="1" applyBorder="1" applyAlignment="1" applyProtection="1">
      <alignment horizontal="center" vertical="center" wrapText="1"/>
    </xf>
    <xf numFmtId="49" fontId="3" fillId="2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right" vertical="center"/>
    </xf>
    <xf numFmtId="0" fontId="8" fillId="0" borderId="0" xfId="0" applyFont="1" applyProtection="1"/>
    <xf numFmtId="0" fontId="4" fillId="0" borderId="0" xfId="0" applyFont="1" applyAlignment="1" applyProtection="1">
      <alignment horizontal="center" vertical="center"/>
    </xf>
    <xf numFmtId="49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0" fillId="0" borderId="0" xfId="0" applyProtection="1"/>
    <xf numFmtId="0" fontId="9" fillId="0" borderId="0" xfId="0" applyFont="1" applyAlignment="1" applyProtection="1">
      <alignment vertical="center"/>
    </xf>
    <xf numFmtId="4" fontId="0" fillId="0" borderId="0" xfId="0" applyNumberFormat="1" applyFill="1" applyAlignment="1" applyProtection="1">
      <alignment horizontal="center" vertical="top" wrapText="1"/>
    </xf>
    <xf numFmtId="49" fontId="3" fillId="0" borderId="5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0" fillId="0" borderId="0" xfId="0" applyFont="1" applyFill="1" applyProtection="1"/>
    <xf numFmtId="0" fontId="0" fillId="0" borderId="0" xfId="0" applyBorder="1" applyProtection="1"/>
    <xf numFmtId="0" fontId="5" fillId="3" borderId="6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3" fillId="0" borderId="0" xfId="0" applyFont="1" applyFill="1" applyAlignment="1" applyProtection="1"/>
    <xf numFmtId="0" fontId="0" fillId="0" borderId="7" xfId="0" applyBorder="1" applyAlignment="1" applyProtection="1">
      <alignment horizontal="center" vertical="center"/>
    </xf>
    <xf numFmtId="49" fontId="0" fillId="0" borderId="8" xfId="0" applyNumberFormat="1" applyFill="1" applyBorder="1" applyAlignment="1" applyProtection="1">
      <alignment horizontal="left" vertical="center" wrapText="1" indent="1"/>
    </xf>
    <xf numFmtId="1" fontId="0" fillId="0" borderId="8" xfId="0" applyNumberFormat="1" applyFill="1" applyBorder="1" applyAlignment="1" applyProtection="1">
      <alignment horizontal="center" vertical="center" wrapText="1"/>
    </xf>
    <xf numFmtId="49" fontId="0" fillId="0" borderId="8" xfId="0" applyNumberFormat="1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left" vertical="center" wrapText="1"/>
    </xf>
    <xf numFmtId="164" fontId="0" fillId="0" borderId="9" xfId="0" applyNumberFormat="1" applyFont="1" applyBorder="1" applyAlignment="1" applyProtection="1">
      <alignment horizontal="right" vertical="center" indent="1"/>
    </xf>
    <xf numFmtId="0" fontId="0" fillId="0" borderId="0" xfId="0" applyFont="1" applyFill="1" applyAlignment="1" applyProtection="1"/>
    <xf numFmtId="0" fontId="0" fillId="0" borderId="10" xfId="0" applyBorder="1" applyAlignment="1" applyProtection="1">
      <alignment horizontal="center" vertical="center"/>
    </xf>
    <xf numFmtId="49" fontId="0" fillId="0" borderId="11" xfId="0" applyNumberFormat="1" applyFill="1" applyBorder="1" applyAlignment="1" applyProtection="1">
      <alignment horizontal="left" vertical="center" wrapText="1" indent="1"/>
    </xf>
    <xf numFmtId="1" fontId="0" fillId="0" borderId="11" xfId="0" applyNumberFormat="1" applyFill="1" applyBorder="1" applyAlignment="1" applyProtection="1">
      <alignment horizontal="center" vertical="center" wrapText="1"/>
    </xf>
    <xf numFmtId="49" fontId="0" fillId="0" borderId="11" xfId="0" applyNumberFormat="1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center" vertical="center"/>
    </xf>
    <xf numFmtId="49" fontId="0" fillId="0" borderId="13" xfId="0" applyNumberFormat="1" applyFill="1" applyBorder="1" applyAlignment="1" applyProtection="1">
      <alignment horizontal="left" vertical="center" wrapText="1" indent="1"/>
    </xf>
    <xf numFmtId="1" fontId="0" fillId="0" borderId="13" xfId="0" applyNumberFormat="1" applyFill="1" applyBorder="1" applyAlignment="1" applyProtection="1">
      <alignment horizontal="center" vertical="center" wrapText="1"/>
    </xf>
    <xf numFmtId="49" fontId="0" fillId="0" borderId="13" xfId="0" applyNumberFormat="1" applyFill="1" applyBorder="1" applyAlignment="1" applyProtection="1">
      <alignment horizontal="center" vertical="center" wrapText="1"/>
    </xf>
    <xf numFmtId="0" fontId="0" fillId="0" borderId="13" xfId="0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Protection="1"/>
    <xf numFmtId="164" fontId="0" fillId="3" borderId="8" xfId="0" applyNumberFormat="1" applyFont="1" applyFill="1" applyBorder="1" applyAlignment="1" applyProtection="1">
      <alignment horizontal="right" vertical="center" indent="1"/>
      <protection locked="0"/>
    </xf>
    <xf numFmtId="164" fontId="0" fillId="3" borderId="11" xfId="0" applyNumberFormat="1" applyFont="1" applyFill="1" applyBorder="1" applyAlignment="1" applyProtection="1">
      <alignment horizontal="right" vertical="center" indent="1"/>
      <protection locked="0"/>
    </xf>
    <xf numFmtId="164" fontId="0" fillId="3" borderId="13" xfId="0" applyNumberFormat="1" applyFont="1" applyFill="1" applyBorder="1" applyAlignment="1" applyProtection="1">
      <alignment horizontal="right" vertical="center" indent="1"/>
      <protection locked="0"/>
    </xf>
    <xf numFmtId="164" fontId="0" fillId="3" borderId="11" xfId="0" applyNumberFormat="1" applyFill="1" applyBorder="1" applyAlignment="1" applyProtection="1">
      <alignment horizontal="right" vertical="center" indent="1"/>
      <protection locked="0"/>
    </xf>
    <xf numFmtId="0" fontId="0" fillId="0" borderId="0" xfId="0" applyBorder="1" applyAlignment="1" applyProtection="1">
      <alignment horizontal="left" vertical="top" wrapText="1"/>
    </xf>
    <xf numFmtId="0" fontId="10" fillId="0" borderId="14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</xf>
    <xf numFmtId="49" fontId="0" fillId="0" borderId="0" xfId="0" applyNumberFormat="1" applyFill="1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top" wrapText="1"/>
    </xf>
    <xf numFmtId="0" fontId="0" fillId="0" borderId="0" xfId="0" applyAlignment="1" applyProtection="1">
      <alignment horizontal="left" vertical="top"/>
    </xf>
    <xf numFmtId="0" fontId="0" fillId="0" borderId="17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164" fontId="10" fillId="0" borderId="14" xfId="0" applyNumberFormat="1" applyFont="1" applyBorder="1" applyAlignment="1" applyProtection="1">
      <alignment horizontal="center" vertical="center" wrapText="1"/>
    </xf>
    <xf numFmtId="164" fontId="10" fillId="0" borderId="15" xfId="0" applyNumberFormat="1" applyFont="1" applyBorder="1" applyAlignment="1" applyProtection="1">
      <alignment horizontal="center" vertical="center" wrapText="1"/>
    </xf>
    <xf numFmtId="164" fontId="10" fillId="0" borderId="16" xfId="0" applyNumberFormat="1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164" fontId="0" fillId="0" borderId="17" xfId="0" applyNumberFormat="1" applyBorder="1" applyAlignment="1" applyProtection="1">
      <alignment horizontal="center" vertical="center" wrapText="1"/>
    </xf>
    <xf numFmtId="164" fontId="0" fillId="0" borderId="18" xfId="0" applyNumberFormat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49" fontId="0" fillId="0" borderId="17" xfId="0" applyNumberFormat="1" applyFill="1" applyBorder="1" applyAlignment="1" applyProtection="1">
      <alignment horizontal="center" vertical="center" wrapText="1"/>
    </xf>
    <xf numFmtId="49" fontId="0" fillId="0" borderId="18" xfId="0" applyNumberForma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45</xdr:col>
      <xdr:colOff>0</xdr:colOff>
      <xdr:row>8</xdr:row>
      <xdr:rowOff>0</xdr:rowOff>
    </xdr:from>
    <xdr:to>
      <xdr:col>45</xdr:col>
      <xdr:colOff>190500</xdr:colOff>
      <xdr:row>8</xdr:row>
      <xdr:rowOff>190500</xdr:rowOff>
    </xdr:to>
    <xdr:pic>
      <xdr:nvPicPr>
        <xdr:cNvPr id="10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3733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9</xdr:row>
      <xdr:rowOff>0</xdr:rowOff>
    </xdr:from>
    <xdr:to>
      <xdr:col>45</xdr:col>
      <xdr:colOff>190500</xdr:colOff>
      <xdr:row>9</xdr:row>
      <xdr:rowOff>190500</xdr:rowOff>
    </xdr:to>
    <xdr:pic>
      <xdr:nvPicPr>
        <xdr:cNvPr id="10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46863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11</xdr:row>
      <xdr:rowOff>0</xdr:rowOff>
    </xdr:from>
    <xdr:to>
      <xdr:col>45</xdr:col>
      <xdr:colOff>190500</xdr:colOff>
      <xdr:row>12</xdr:row>
      <xdr:rowOff>9525</xdr:rowOff>
    </xdr:to>
    <xdr:pic>
      <xdr:nvPicPr>
        <xdr:cNvPr id="10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5676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11</xdr:row>
      <xdr:rowOff>0</xdr:rowOff>
    </xdr:from>
    <xdr:to>
      <xdr:col>45</xdr:col>
      <xdr:colOff>190500</xdr:colOff>
      <xdr:row>12</xdr:row>
      <xdr:rowOff>9525</xdr:rowOff>
    </xdr:to>
    <xdr:pic>
      <xdr:nvPicPr>
        <xdr:cNvPr id="10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5676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11</xdr:row>
      <xdr:rowOff>0</xdr:rowOff>
    </xdr:from>
    <xdr:to>
      <xdr:col>45</xdr:col>
      <xdr:colOff>190500</xdr:colOff>
      <xdr:row>12</xdr:row>
      <xdr:rowOff>9525</xdr:rowOff>
    </xdr:to>
    <xdr:pic>
      <xdr:nvPicPr>
        <xdr:cNvPr id="10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5676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11</xdr:row>
      <xdr:rowOff>0</xdr:rowOff>
    </xdr:from>
    <xdr:to>
      <xdr:col>45</xdr:col>
      <xdr:colOff>190500</xdr:colOff>
      <xdr:row>12</xdr:row>
      <xdr:rowOff>9525</xdr:rowOff>
    </xdr:to>
    <xdr:pic>
      <xdr:nvPicPr>
        <xdr:cNvPr id="10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5676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11</xdr:row>
      <xdr:rowOff>0</xdr:rowOff>
    </xdr:from>
    <xdr:to>
      <xdr:col>45</xdr:col>
      <xdr:colOff>190500</xdr:colOff>
      <xdr:row>12</xdr:row>
      <xdr:rowOff>9525</xdr:rowOff>
    </xdr:to>
    <xdr:pic>
      <xdr:nvPicPr>
        <xdr:cNvPr id="10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5676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11</xdr:row>
      <xdr:rowOff>0</xdr:rowOff>
    </xdr:from>
    <xdr:to>
      <xdr:col>45</xdr:col>
      <xdr:colOff>190500</xdr:colOff>
      <xdr:row>12</xdr:row>
      <xdr:rowOff>9525</xdr:rowOff>
    </xdr:to>
    <xdr:pic>
      <xdr:nvPicPr>
        <xdr:cNvPr id="10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5676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11</xdr:row>
      <xdr:rowOff>0</xdr:rowOff>
    </xdr:from>
    <xdr:to>
      <xdr:col>45</xdr:col>
      <xdr:colOff>190500</xdr:colOff>
      <xdr:row>12</xdr:row>
      <xdr:rowOff>9525</xdr:rowOff>
    </xdr:to>
    <xdr:pic>
      <xdr:nvPicPr>
        <xdr:cNvPr id="10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5676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11</xdr:row>
      <xdr:rowOff>0</xdr:rowOff>
    </xdr:from>
    <xdr:to>
      <xdr:col>45</xdr:col>
      <xdr:colOff>190500</xdr:colOff>
      <xdr:row>12</xdr:row>
      <xdr:rowOff>9525</xdr:rowOff>
    </xdr:to>
    <xdr:pic>
      <xdr:nvPicPr>
        <xdr:cNvPr id="10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5676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11</xdr:row>
      <xdr:rowOff>0</xdr:rowOff>
    </xdr:from>
    <xdr:to>
      <xdr:col>45</xdr:col>
      <xdr:colOff>190500</xdr:colOff>
      <xdr:row>12</xdr:row>
      <xdr:rowOff>9525</xdr:rowOff>
    </xdr:to>
    <xdr:pic>
      <xdr:nvPicPr>
        <xdr:cNvPr id="10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5676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11</xdr:row>
      <xdr:rowOff>0</xdr:rowOff>
    </xdr:from>
    <xdr:to>
      <xdr:col>45</xdr:col>
      <xdr:colOff>190500</xdr:colOff>
      <xdr:row>12</xdr:row>
      <xdr:rowOff>9525</xdr:rowOff>
    </xdr:to>
    <xdr:pic>
      <xdr:nvPicPr>
        <xdr:cNvPr id="10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5676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11</xdr:row>
      <xdr:rowOff>0</xdr:rowOff>
    </xdr:from>
    <xdr:to>
      <xdr:col>45</xdr:col>
      <xdr:colOff>190500</xdr:colOff>
      <xdr:row>12</xdr:row>
      <xdr:rowOff>9525</xdr:rowOff>
    </xdr:to>
    <xdr:pic>
      <xdr:nvPicPr>
        <xdr:cNvPr id="10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5676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18</xdr:row>
      <xdr:rowOff>0</xdr:rowOff>
    </xdr:from>
    <xdr:to>
      <xdr:col>45</xdr:col>
      <xdr:colOff>190500</xdr:colOff>
      <xdr:row>18</xdr:row>
      <xdr:rowOff>190500</xdr:rowOff>
    </xdr:to>
    <xdr:pic>
      <xdr:nvPicPr>
        <xdr:cNvPr id="103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7019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20</xdr:row>
      <xdr:rowOff>9525</xdr:rowOff>
    </xdr:from>
    <xdr:to>
      <xdr:col>45</xdr:col>
      <xdr:colOff>190500</xdr:colOff>
      <xdr:row>21</xdr:row>
      <xdr:rowOff>9525</xdr:rowOff>
    </xdr:to>
    <xdr:pic>
      <xdr:nvPicPr>
        <xdr:cNvPr id="103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77533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18</xdr:row>
      <xdr:rowOff>0</xdr:rowOff>
    </xdr:from>
    <xdr:to>
      <xdr:col>45</xdr:col>
      <xdr:colOff>190500</xdr:colOff>
      <xdr:row>18</xdr:row>
      <xdr:rowOff>381000</xdr:rowOff>
    </xdr:to>
    <xdr:pic>
      <xdr:nvPicPr>
        <xdr:cNvPr id="104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70199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20</xdr:row>
      <xdr:rowOff>0</xdr:rowOff>
    </xdr:from>
    <xdr:to>
      <xdr:col>45</xdr:col>
      <xdr:colOff>190500</xdr:colOff>
      <xdr:row>21</xdr:row>
      <xdr:rowOff>9525</xdr:rowOff>
    </xdr:to>
    <xdr:pic>
      <xdr:nvPicPr>
        <xdr:cNvPr id="1041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7743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21</xdr:row>
      <xdr:rowOff>0</xdr:rowOff>
    </xdr:from>
    <xdr:to>
      <xdr:col>45</xdr:col>
      <xdr:colOff>190500</xdr:colOff>
      <xdr:row>22</xdr:row>
      <xdr:rowOff>9525</xdr:rowOff>
    </xdr:to>
    <xdr:pic>
      <xdr:nvPicPr>
        <xdr:cNvPr id="1042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79343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31</xdr:row>
      <xdr:rowOff>0</xdr:rowOff>
    </xdr:from>
    <xdr:to>
      <xdr:col>45</xdr:col>
      <xdr:colOff>190500</xdr:colOff>
      <xdr:row>32</xdr:row>
      <xdr:rowOff>0</xdr:rowOff>
    </xdr:to>
    <xdr:pic>
      <xdr:nvPicPr>
        <xdr:cNvPr id="10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9839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31</xdr:row>
      <xdr:rowOff>0</xdr:rowOff>
    </xdr:from>
    <xdr:to>
      <xdr:col>45</xdr:col>
      <xdr:colOff>190500</xdr:colOff>
      <xdr:row>32</xdr:row>
      <xdr:rowOff>0</xdr:rowOff>
    </xdr:to>
    <xdr:pic>
      <xdr:nvPicPr>
        <xdr:cNvPr id="10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9839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33</xdr:row>
      <xdr:rowOff>0</xdr:rowOff>
    </xdr:from>
    <xdr:to>
      <xdr:col>45</xdr:col>
      <xdr:colOff>190500</xdr:colOff>
      <xdr:row>34</xdr:row>
      <xdr:rowOff>0</xdr:rowOff>
    </xdr:to>
    <xdr:pic>
      <xdr:nvPicPr>
        <xdr:cNvPr id="104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1022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34</xdr:row>
      <xdr:rowOff>0</xdr:rowOff>
    </xdr:from>
    <xdr:to>
      <xdr:col>45</xdr:col>
      <xdr:colOff>190500</xdr:colOff>
      <xdr:row>35</xdr:row>
      <xdr:rowOff>0</xdr:rowOff>
    </xdr:to>
    <xdr:pic>
      <xdr:nvPicPr>
        <xdr:cNvPr id="1046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10410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36</xdr:row>
      <xdr:rowOff>0</xdr:rowOff>
    </xdr:from>
    <xdr:to>
      <xdr:col>45</xdr:col>
      <xdr:colOff>190500</xdr:colOff>
      <xdr:row>37</xdr:row>
      <xdr:rowOff>0</xdr:rowOff>
    </xdr:to>
    <xdr:pic>
      <xdr:nvPicPr>
        <xdr:cNvPr id="1047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10791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37</xdr:row>
      <xdr:rowOff>0</xdr:rowOff>
    </xdr:from>
    <xdr:to>
      <xdr:col>45</xdr:col>
      <xdr:colOff>190500</xdr:colOff>
      <xdr:row>38</xdr:row>
      <xdr:rowOff>0</xdr:rowOff>
    </xdr:to>
    <xdr:pic>
      <xdr:nvPicPr>
        <xdr:cNvPr id="1048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10982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39</xdr:row>
      <xdr:rowOff>0</xdr:rowOff>
    </xdr:from>
    <xdr:to>
      <xdr:col>45</xdr:col>
      <xdr:colOff>190500</xdr:colOff>
      <xdr:row>40</xdr:row>
      <xdr:rowOff>0</xdr:rowOff>
    </xdr:to>
    <xdr:pic>
      <xdr:nvPicPr>
        <xdr:cNvPr id="1049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11363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41</xdr:row>
      <xdr:rowOff>0</xdr:rowOff>
    </xdr:from>
    <xdr:to>
      <xdr:col>45</xdr:col>
      <xdr:colOff>190500</xdr:colOff>
      <xdr:row>42</xdr:row>
      <xdr:rowOff>0</xdr:rowOff>
    </xdr:to>
    <xdr:pic>
      <xdr:nvPicPr>
        <xdr:cNvPr id="1050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11744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42</xdr:row>
      <xdr:rowOff>0</xdr:rowOff>
    </xdr:from>
    <xdr:to>
      <xdr:col>45</xdr:col>
      <xdr:colOff>190500</xdr:colOff>
      <xdr:row>43</xdr:row>
      <xdr:rowOff>0</xdr:rowOff>
    </xdr:to>
    <xdr:pic>
      <xdr:nvPicPr>
        <xdr:cNvPr id="1051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1193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43</xdr:row>
      <xdr:rowOff>0</xdr:rowOff>
    </xdr:from>
    <xdr:to>
      <xdr:col>45</xdr:col>
      <xdr:colOff>190500</xdr:colOff>
      <xdr:row>44</xdr:row>
      <xdr:rowOff>0</xdr:rowOff>
    </xdr:to>
    <xdr:pic>
      <xdr:nvPicPr>
        <xdr:cNvPr id="105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12125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45</xdr:row>
      <xdr:rowOff>0</xdr:rowOff>
    </xdr:from>
    <xdr:to>
      <xdr:col>45</xdr:col>
      <xdr:colOff>190500</xdr:colOff>
      <xdr:row>46</xdr:row>
      <xdr:rowOff>0</xdr:rowOff>
    </xdr:to>
    <xdr:pic>
      <xdr:nvPicPr>
        <xdr:cNvPr id="1053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1250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46</xdr:row>
      <xdr:rowOff>0</xdr:rowOff>
    </xdr:from>
    <xdr:to>
      <xdr:col>45</xdr:col>
      <xdr:colOff>190500</xdr:colOff>
      <xdr:row>47</xdr:row>
      <xdr:rowOff>0</xdr:rowOff>
    </xdr:to>
    <xdr:pic>
      <xdr:nvPicPr>
        <xdr:cNvPr id="1054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12696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47</xdr:row>
      <xdr:rowOff>0</xdr:rowOff>
    </xdr:from>
    <xdr:to>
      <xdr:col>45</xdr:col>
      <xdr:colOff>190500</xdr:colOff>
      <xdr:row>48</xdr:row>
      <xdr:rowOff>0</xdr:rowOff>
    </xdr:to>
    <xdr:pic>
      <xdr:nvPicPr>
        <xdr:cNvPr id="1055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12887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48</xdr:row>
      <xdr:rowOff>0</xdr:rowOff>
    </xdr:from>
    <xdr:to>
      <xdr:col>45</xdr:col>
      <xdr:colOff>190500</xdr:colOff>
      <xdr:row>49</xdr:row>
      <xdr:rowOff>0</xdr:rowOff>
    </xdr:to>
    <xdr:pic>
      <xdr:nvPicPr>
        <xdr:cNvPr id="1056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13077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50</xdr:row>
      <xdr:rowOff>0</xdr:rowOff>
    </xdr:from>
    <xdr:to>
      <xdr:col>45</xdr:col>
      <xdr:colOff>190500</xdr:colOff>
      <xdr:row>51</xdr:row>
      <xdr:rowOff>0</xdr:rowOff>
    </xdr:to>
    <xdr:pic>
      <xdr:nvPicPr>
        <xdr:cNvPr id="1057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13458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51</xdr:row>
      <xdr:rowOff>0</xdr:rowOff>
    </xdr:from>
    <xdr:to>
      <xdr:col>45</xdr:col>
      <xdr:colOff>190500</xdr:colOff>
      <xdr:row>52</xdr:row>
      <xdr:rowOff>0</xdr:rowOff>
    </xdr:to>
    <xdr:pic>
      <xdr:nvPicPr>
        <xdr:cNvPr id="1058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13649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53</xdr:row>
      <xdr:rowOff>0</xdr:rowOff>
    </xdr:from>
    <xdr:to>
      <xdr:col>45</xdr:col>
      <xdr:colOff>190500</xdr:colOff>
      <xdr:row>54</xdr:row>
      <xdr:rowOff>0</xdr:rowOff>
    </xdr:to>
    <xdr:pic>
      <xdr:nvPicPr>
        <xdr:cNvPr id="10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1403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54</xdr:row>
      <xdr:rowOff>0</xdr:rowOff>
    </xdr:from>
    <xdr:to>
      <xdr:col>45</xdr:col>
      <xdr:colOff>190500</xdr:colOff>
      <xdr:row>55</xdr:row>
      <xdr:rowOff>0</xdr:rowOff>
    </xdr:to>
    <xdr:pic>
      <xdr:nvPicPr>
        <xdr:cNvPr id="10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14220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55</xdr:row>
      <xdr:rowOff>0</xdr:rowOff>
    </xdr:from>
    <xdr:to>
      <xdr:col>45</xdr:col>
      <xdr:colOff>190500</xdr:colOff>
      <xdr:row>56</xdr:row>
      <xdr:rowOff>0</xdr:rowOff>
    </xdr:to>
    <xdr:pic>
      <xdr:nvPicPr>
        <xdr:cNvPr id="10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14411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56</xdr:row>
      <xdr:rowOff>0</xdr:rowOff>
    </xdr:from>
    <xdr:to>
      <xdr:col>45</xdr:col>
      <xdr:colOff>190500</xdr:colOff>
      <xdr:row>57</xdr:row>
      <xdr:rowOff>0</xdr:rowOff>
    </xdr:to>
    <xdr:pic>
      <xdr:nvPicPr>
        <xdr:cNvPr id="10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14601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57</xdr:row>
      <xdr:rowOff>0</xdr:rowOff>
    </xdr:from>
    <xdr:to>
      <xdr:col>45</xdr:col>
      <xdr:colOff>190500</xdr:colOff>
      <xdr:row>58</xdr:row>
      <xdr:rowOff>0</xdr:rowOff>
    </xdr:to>
    <xdr:pic>
      <xdr:nvPicPr>
        <xdr:cNvPr id="10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14792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58</xdr:row>
      <xdr:rowOff>0</xdr:rowOff>
    </xdr:from>
    <xdr:to>
      <xdr:col>45</xdr:col>
      <xdr:colOff>190500</xdr:colOff>
      <xdr:row>59</xdr:row>
      <xdr:rowOff>0</xdr:rowOff>
    </xdr:to>
    <xdr:pic>
      <xdr:nvPicPr>
        <xdr:cNvPr id="10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14982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59</xdr:row>
      <xdr:rowOff>0</xdr:rowOff>
    </xdr:from>
    <xdr:to>
      <xdr:col>45</xdr:col>
      <xdr:colOff>190500</xdr:colOff>
      <xdr:row>60</xdr:row>
      <xdr:rowOff>0</xdr:rowOff>
    </xdr:to>
    <xdr:pic>
      <xdr:nvPicPr>
        <xdr:cNvPr id="10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15173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63</xdr:row>
      <xdr:rowOff>0</xdr:rowOff>
    </xdr:from>
    <xdr:to>
      <xdr:col>45</xdr:col>
      <xdr:colOff>190500</xdr:colOff>
      <xdr:row>64</xdr:row>
      <xdr:rowOff>0</xdr:rowOff>
    </xdr:to>
    <xdr:pic>
      <xdr:nvPicPr>
        <xdr:cNvPr id="1066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15935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64</xdr:row>
      <xdr:rowOff>0</xdr:rowOff>
    </xdr:from>
    <xdr:to>
      <xdr:col>45</xdr:col>
      <xdr:colOff>190500</xdr:colOff>
      <xdr:row>65</xdr:row>
      <xdr:rowOff>0</xdr:rowOff>
    </xdr:to>
    <xdr:pic>
      <xdr:nvPicPr>
        <xdr:cNvPr id="1067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1612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65</xdr:row>
      <xdr:rowOff>0</xdr:rowOff>
    </xdr:from>
    <xdr:to>
      <xdr:col>45</xdr:col>
      <xdr:colOff>190500</xdr:colOff>
      <xdr:row>66</xdr:row>
      <xdr:rowOff>0</xdr:rowOff>
    </xdr:to>
    <xdr:pic>
      <xdr:nvPicPr>
        <xdr:cNvPr id="1068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1631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66</xdr:row>
      <xdr:rowOff>0</xdr:rowOff>
    </xdr:from>
    <xdr:to>
      <xdr:col>45</xdr:col>
      <xdr:colOff>190500</xdr:colOff>
      <xdr:row>67</xdr:row>
      <xdr:rowOff>0</xdr:rowOff>
    </xdr:to>
    <xdr:pic>
      <xdr:nvPicPr>
        <xdr:cNvPr id="1069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16506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67</xdr:row>
      <xdr:rowOff>0</xdr:rowOff>
    </xdr:from>
    <xdr:to>
      <xdr:col>45</xdr:col>
      <xdr:colOff>190500</xdr:colOff>
      <xdr:row>68</xdr:row>
      <xdr:rowOff>0</xdr:rowOff>
    </xdr:to>
    <xdr:pic>
      <xdr:nvPicPr>
        <xdr:cNvPr id="1070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16697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69</xdr:row>
      <xdr:rowOff>0</xdr:rowOff>
    </xdr:from>
    <xdr:to>
      <xdr:col>45</xdr:col>
      <xdr:colOff>190500</xdr:colOff>
      <xdr:row>70</xdr:row>
      <xdr:rowOff>0</xdr:rowOff>
    </xdr:to>
    <xdr:pic>
      <xdr:nvPicPr>
        <xdr:cNvPr id="1071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17078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70</xdr:row>
      <xdr:rowOff>0</xdr:rowOff>
    </xdr:from>
    <xdr:to>
      <xdr:col>45</xdr:col>
      <xdr:colOff>190500</xdr:colOff>
      <xdr:row>71</xdr:row>
      <xdr:rowOff>0</xdr:rowOff>
    </xdr:to>
    <xdr:pic>
      <xdr:nvPicPr>
        <xdr:cNvPr id="1072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17268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71</xdr:row>
      <xdr:rowOff>0</xdr:rowOff>
    </xdr:from>
    <xdr:to>
      <xdr:col>45</xdr:col>
      <xdr:colOff>190500</xdr:colOff>
      <xdr:row>72</xdr:row>
      <xdr:rowOff>0</xdr:rowOff>
    </xdr:to>
    <xdr:pic>
      <xdr:nvPicPr>
        <xdr:cNvPr id="107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17459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72</xdr:row>
      <xdr:rowOff>0</xdr:rowOff>
    </xdr:from>
    <xdr:to>
      <xdr:col>45</xdr:col>
      <xdr:colOff>190500</xdr:colOff>
      <xdr:row>73</xdr:row>
      <xdr:rowOff>0</xdr:rowOff>
    </xdr:to>
    <xdr:pic>
      <xdr:nvPicPr>
        <xdr:cNvPr id="10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1764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75</xdr:row>
      <xdr:rowOff>0</xdr:rowOff>
    </xdr:from>
    <xdr:to>
      <xdr:col>45</xdr:col>
      <xdr:colOff>190500</xdr:colOff>
      <xdr:row>76</xdr:row>
      <xdr:rowOff>0</xdr:rowOff>
    </xdr:to>
    <xdr:pic>
      <xdr:nvPicPr>
        <xdr:cNvPr id="107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18221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77</xdr:row>
      <xdr:rowOff>0</xdr:rowOff>
    </xdr:from>
    <xdr:to>
      <xdr:col>45</xdr:col>
      <xdr:colOff>190500</xdr:colOff>
      <xdr:row>78</xdr:row>
      <xdr:rowOff>0</xdr:rowOff>
    </xdr:to>
    <xdr:pic>
      <xdr:nvPicPr>
        <xdr:cNvPr id="107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18602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79</xdr:row>
      <xdr:rowOff>0</xdr:rowOff>
    </xdr:from>
    <xdr:to>
      <xdr:col>45</xdr:col>
      <xdr:colOff>190500</xdr:colOff>
      <xdr:row>80</xdr:row>
      <xdr:rowOff>0</xdr:rowOff>
    </xdr:to>
    <xdr:pic>
      <xdr:nvPicPr>
        <xdr:cNvPr id="107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18983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80</xdr:row>
      <xdr:rowOff>0</xdr:rowOff>
    </xdr:from>
    <xdr:to>
      <xdr:col>45</xdr:col>
      <xdr:colOff>190500</xdr:colOff>
      <xdr:row>81</xdr:row>
      <xdr:rowOff>0</xdr:rowOff>
    </xdr:to>
    <xdr:pic>
      <xdr:nvPicPr>
        <xdr:cNvPr id="107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19173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81</xdr:row>
      <xdr:rowOff>0</xdr:rowOff>
    </xdr:from>
    <xdr:to>
      <xdr:col>45</xdr:col>
      <xdr:colOff>190500</xdr:colOff>
      <xdr:row>82</xdr:row>
      <xdr:rowOff>0</xdr:rowOff>
    </xdr:to>
    <xdr:pic>
      <xdr:nvPicPr>
        <xdr:cNvPr id="107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19364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82</xdr:row>
      <xdr:rowOff>0</xdr:rowOff>
    </xdr:from>
    <xdr:to>
      <xdr:col>45</xdr:col>
      <xdr:colOff>190500</xdr:colOff>
      <xdr:row>83</xdr:row>
      <xdr:rowOff>0</xdr:rowOff>
    </xdr:to>
    <xdr:pic>
      <xdr:nvPicPr>
        <xdr:cNvPr id="108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1955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83</xdr:row>
      <xdr:rowOff>0</xdr:rowOff>
    </xdr:from>
    <xdr:to>
      <xdr:col>45</xdr:col>
      <xdr:colOff>190500</xdr:colOff>
      <xdr:row>84</xdr:row>
      <xdr:rowOff>0</xdr:rowOff>
    </xdr:to>
    <xdr:pic>
      <xdr:nvPicPr>
        <xdr:cNvPr id="108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19745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84</xdr:row>
      <xdr:rowOff>0</xdr:rowOff>
    </xdr:from>
    <xdr:to>
      <xdr:col>45</xdr:col>
      <xdr:colOff>190500</xdr:colOff>
      <xdr:row>85</xdr:row>
      <xdr:rowOff>0</xdr:rowOff>
    </xdr:to>
    <xdr:pic>
      <xdr:nvPicPr>
        <xdr:cNvPr id="108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1993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85</xdr:row>
      <xdr:rowOff>0</xdr:rowOff>
    </xdr:from>
    <xdr:to>
      <xdr:col>45</xdr:col>
      <xdr:colOff>190500</xdr:colOff>
      <xdr:row>86</xdr:row>
      <xdr:rowOff>0</xdr:rowOff>
    </xdr:to>
    <xdr:pic>
      <xdr:nvPicPr>
        <xdr:cNvPr id="108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2012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87</xdr:row>
      <xdr:rowOff>0</xdr:rowOff>
    </xdr:from>
    <xdr:to>
      <xdr:col>45</xdr:col>
      <xdr:colOff>190500</xdr:colOff>
      <xdr:row>88</xdr:row>
      <xdr:rowOff>0</xdr:rowOff>
    </xdr:to>
    <xdr:pic>
      <xdr:nvPicPr>
        <xdr:cNvPr id="108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20507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88</xdr:row>
      <xdr:rowOff>0</xdr:rowOff>
    </xdr:from>
    <xdr:to>
      <xdr:col>45</xdr:col>
      <xdr:colOff>190500</xdr:colOff>
      <xdr:row>89</xdr:row>
      <xdr:rowOff>0</xdr:rowOff>
    </xdr:to>
    <xdr:pic>
      <xdr:nvPicPr>
        <xdr:cNvPr id="108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20697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89</xdr:row>
      <xdr:rowOff>0</xdr:rowOff>
    </xdr:from>
    <xdr:to>
      <xdr:col>45</xdr:col>
      <xdr:colOff>190500</xdr:colOff>
      <xdr:row>90</xdr:row>
      <xdr:rowOff>0</xdr:rowOff>
    </xdr:to>
    <xdr:pic>
      <xdr:nvPicPr>
        <xdr:cNvPr id="108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20888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90</xdr:row>
      <xdr:rowOff>0</xdr:rowOff>
    </xdr:from>
    <xdr:to>
      <xdr:col>45</xdr:col>
      <xdr:colOff>190500</xdr:colOff>
      <xdr:row>91</xdr:row>
      <xdr:rowOff>0</xdr:rowOff>
    </xdr:to>
    <xdr:pic>
      <xdr:nvPicPr>
        <xdr:cNvPr id="108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21078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92</xdr:row>
      <xdr:rowOff>0</xdr:rowOff>
    </xdr:from>
    <xdr:to>
      <xdr:col>45</xdr:col>
      <xdr:colOff>190500</xdr:colOff>
      <xdr:row>93</xdr:row>
      <xdr:rowOff>0</xdr:rowOff>
    </xdr:to>
    <xdr:pic>
      <xdr:nvPicPr>
        <xdr:cNvPr id="108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2145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93</xdr:row>
      <xdr:rowOff>0</xdr:rowOff>
    </xdr:from>
    <xdr:to>
      <xdr:col>45</xdr:col>
      <xdr:colOff>190500</xdr:colOff>
      <xdr:row>94</xdr:row>
      <xdr:rowOff>0</xdr:rowOff>
    </xdr:to>
    <xdr:pic>
      <xdr:nvPicPr>
        <xdr:cNvPr id="108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2165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94</xdr:row>
      <xdr:rowOff>0</xdr:rowOff>
    </xdr:from>
    <xdr:to>
      <xdr:col>45</xdr:col>
      <xdr:colOff>190500</xdr:colOff>
      <xdr:row>95</xdr:row>
      <xdr:rowOff>0</xdr:rowOff>
    </xdr:to>
    <xdr:pic>
      <xdr:nvPicPr>
        <xdr:cNvPr id="109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21840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95</xdr:row>
      <xdr:rowOff>0</xdr:rowOff>
    </xdr:from>
    <xdr:to>
      <xdr:col>45</xdr:col>
      <xdr:colOff>190500</xdr:colOff>
      <xdr:row>96</xdr:row>
      <xdr:rowOff>0</xdr:rowOff>
    </xdr:to>
    <xdr:pic>
      <xdr:nvPicPr>
        <xdr:cNvPr id="109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22031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96</xdr:row>
      <xdr:rowOff>0</xdr:rowOff>
    </xdr:from>
    <xdr:to>
      <xdr:col>45</xdr:col>
      <xdr:colOff>190500</xdr:colOff>
      <xdr:row>97</xdr:row>
      <xdr:rowOff>0</xdr:rowOff>
    </xdr:to>
    <xdr:pic>
      <xdr:nvPicPr>
        <xdr:cNvPr id="109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22221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97</xdr:row>
      <xdr:rowOff>0</xdr:rowOff>
    </xdr:from>
    <xdr:to>
      <xdr:col>45</xdr:col>
      <xdr:colOff>190500</xdr:colOff>
      <xdr:row>98</xdr:row>
      <xdr:rowOff>0</xdr:rowOff>
    </xdr:to>
    <xdr:pic>
      <xdr:nvPicPr>
        <xdr:cNvPr id="109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22412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99</xdr:row>
      <xdr:rowOff>0</xdr:rowOff>
    </xdr:from>
    <xdr:to>
      <xdr:col>45</xdr:col>
      <xdr:colOff>190500</xdr:colOff>
      <xdr:row>100</xdr:row>
      <xdr:rowOff>0</xdr:rowOff>
    </xdr:to>
    <xdr:pic>
      <xdr:nvPicPr>
        <xdr:cNvPr id="109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22793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101</xdr:row>
      <xdr:rowOff>0</xdr:rowOff>
    </xdr:from>
    <xdr:to>
      <xdr:col>45</xdr:col>
      <xdr:colOff>190500</xdr:colOff>
      <xdr:row>102</xdr:row>
      <xdr:rowOff>0</xdr:rowOff>
    </xdr:to>
    <xdr:pic>
      <xdr:nvPicPr>
        <xdr:cNvPr id="109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23174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102</xdr:row>
      <xdr:rowOff>0</xdr:rowOff>
    </xdr:from>
    <xdr:to>
      <xdr:col>45</xdr:col>
      <xdr:colOff>190500</xdr:colOff>
      <xdr:row>103</xdr:row>
      <xdr:rowOff>0</xdr:rowOff>
    </xdr:to>
    <xdr:pic>
      <xdr:nvPicPr>
        <xdr:cNvPr id="109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2336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103</xdr:row>
      <xdr:rowOff>0</xdr:rowOff>
    </xdr:from>
    <xdr:to>
      <xdr:col>45</xdr:col>
      <xdr:colOff>190500</xdr:colOff>
      <xdr:row>104</xdr:row>
      <xdr:rowOff>0</xdr:rowOff>
    </xdr:to>
    <xdr:pic>
      <xdr:nvPicPr>
        <xdr:cNvPr id="109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23555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104</xdr:row>
      <xdr:rowOff>0</xdr:rowOff>
    </xdr:from>
    <xdr:to>
      <xdr:col>45</xdr:col>
      <xdr:colOff>190500</xdr:colOff>
      <xdr:row>105</xdr:row>
      <xdr:rowOff>0</xdr:rowOff>
    </xdr:to>
    <xdr:pic>
      <xdr:nvPicPr>
        <xdr:cNvPr id="109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2374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105</xdr:row>
      <xdr:rowOff>0</xdr:rowOff>
    </xdr:from>
    <xdr:to>
      <xdr:col>45</xdr:col>
      <xdr:colOff>190500</xdr:colOff>
      <xdr:row>106</xdr:row>
      <xdr:rowOff>0</xdr:rowOff>
    </xdr:to>
    <xdr:pic>
      <xdr:nvPicPr>
        <xdr:cNvPr id="109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2393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106</xdr:row>
      <xdr:rowOff>0</xdr:rowOff>
    </xdr:from>
    <xdr:to>
      <xdr:col>45</xdr:col>
      <xdr:colOff>190500</xdr:colOff>
      <xdr:row>107</xdr:row>
      <xdr:rowOff>0</xdr:rowOff>
    </xdr:to>
    <xdr:pic>
      <xdr:nvPicPr>
        <xdr:cNvPr id="110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24126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107</xdr:row>
      <xdr:rowOff>0</xdr:rowOff>
    </xdr:from>
    <xdr:to>
      <xdr:col>45</xdr:col>
      <xdr:colOff>190500</xdr:colOff>
      <xdr:row>108</xdr:row>
      <xdr:rowOff>0</xdr:rowOff>
    </xdr:to>
    <xdr:pic>
      <xdr:nvPicPr>
        <xdr:cNvPr id="110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24317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108</xdr:row>
      <xdr:rowOff>0</xdr:rowOff>
    </xdr:from>
    <xdr:to>
      <xdr:col>45</xdr:col>
      <xdr:colOff>190500</xdr:colOff>
      <xdr:row>109</xdr:row>
      <xdr:rowOff>0</xdr:rowOff>
    </xdr:to>
    <xdr:pic>
      <xdr:nvPicPr>
        <xdr:cNvPr id="110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24507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110</xdr:row>
      <xdr:rowOff>0</xdr:rowOff>
    </xdr:from>
    <xdr:to>
      <xdr:col>45</xdr:col>
      <xdr:colOff>190500</xdr:colOff>
      <xdr:row>111</xdr:row>
      <xdr:rowOff>0</xdr:rowOff>
    </xdr:to>
    <xdr:pic>
      <xdr:nvPicPr>
        <xdr:cNvPr id="110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24888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111</xdr:row>
      <xdr:rowOff>0</xdr:rowOff>
    </xdr:from>
    <xdr:to>
      <xdr:col>45</xdr:col>
      <xdr:colOff>190500</xdr:colOff>
      <xdr:row>112</xdr:row>
      <xdr:rowOff>0</xdr:rowOff>
    </xdr:to>
    <xdr:pic>
      <xdr:nvPicPr>
        <xdr:cNvPr id="110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25079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112</xdr:row>
      <xdr:rowOff>0</xdr:rowOff>
    </xdr:from>
    <xdr:to>
      <xdr:col>45</xdr:col>
      <xdr:colOff>190500</xdr:colOff>
      <xdr:row>113</xdr:row>
      <xdr:rowOff>0</xdr:rowOff>
    </xdr:to>
    <xdr:pic>
      <xdr:nvPicPr>
        <xdr:cNvPr id="110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2526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113</xdr:row>
      <xdr:rowOff>0</xdr:rowOff>
    </xdr:from>
    <xdr:to>
      <xdr:col>45</xdr:col>
      <xdr:colOff>190500</xdr:colOff>
      <xdr:row>114</xdr:row>
      <xdr:rowOff>0</xdr:rowOff>
    </xdr:to>
    <xdr:pic>
      <xdr:nvPicPr>
        <xdr:cNvPr id="110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2546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114</xdr:row>
      <xdr:rowOff>0</xdr:rowOff>
    </xdr:from>
    <xdr:to>
      <xdr:col>45</xdr:col>
      <xdr:colOff>190500</xdr:colOff>
      <xdr:row>115</xdr:row>
      <xdr:rowOff>0</xdr:rowOff>
    </xdr:to>
    <xdr:pic>
      <xdr:nvPicPr>
        <xdr:cNvPr id="110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25650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116</xdr:row>
      <xdr:rowOff>0</xdr:rowOff>
    </xdr:from>
    <xdr:to>
      <xdr:col>45</xdr:col>
      <xdr:colOff>190500</xdr:colOff>
      <xdr:row>117</xdr:row>
      <xdr:rowOff>0</xdr:rowOff>
    </xdr:to>
    <xdr:pic>
      <xdr:nvPicPr>
        <xdr:cNvPr id="110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26031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118</xdr:row>
      <xdr:rowOff>0</xdr:rowOff>
    </xdr:from>
    <xdr:to>
      <xdr:col>45</xdr:col>
      <xdr:colOff>190500</xdr:colOff>
      <xdr:row>119</xdr:row>
      <xdr:rowOff>0</xdr:rowOff>
    </xdr:to>
    <xdr:pic>
      <xdr:nvPicPr>
        <xdr:cNvPr id="110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26412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119</xdr:row>
      <xdr:rowOff>0</xdr:rowOff>
    </xdr:from>
    <xdr:to>
      <xdr:col>45</xdr:col>
      <xdr:colOff>190500</xdr:colOff>
      <xdr:row>120</xdr:row>
      <xdr:rowOff>0</xdr:rowOff>
    </xdr:to>
    <xdr:pic>
      <xdr:nvPicPr>
        <xdr:cNvPr id="111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26603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119</xdr:row>
      <xdr:rowOff>0</xdr:rowOff>
    </xdr:from>
    <xdr:to>
      <xdr:col>45</xdr:col>
      <xdr:colOff>190500</xdr:colOff>
      <xdr:row>120</xdr:row>
      <xdr:rowOff>0</xdr:rowOff>
    </xdr:to>
    <xdr:pic>
      <xdr:nvPicPr>
        <xdr:cNvPr id="111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26603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122</xdr:row>
      <xdr:rowOff>0</xdr:rowOff>
    </xdr:from>
    <xdr:to>
      <xdr:col>45</xdr:col>
      <xdr:colOff>190500</xdr:colOff>
      <xdr:row>123</xdr:row>
      <xdr:rowOff>0</xdr:rowOff>
    </xdr:to>
    <xdr:pic>
      <xdr:nvPicPr>
        <xdr:cNvPr id="1112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2717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122</xdr:row>
      <xdr:rowOff>0</xdr:rowOff>
    </xdr:from>
    <xdr:to>
      <xdr:col>45</xdr:col>
      <xdr:colOff>190500</xdr:colOff>
      <xdr:row>123</xdr:row>
      <xdr:rowOff>0</xdr:rowOff>
    </xdr:to>
    <xdr:pic>
      <xdr:nvPicPr>
        <xdr:cNvPr id="11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2717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123</xdr:row>
      <xdr:rowOff>0</xdr:rowOff>
    </xdr:from>
    <xdr:to>
      <xdr:col>45</xdr:col>
      <xdr:colOff>190500</xdr:colOff>
      <xdr:row>124</xdr:row>
      <xdr:rowOff>0</xdr:rowOff>
    </xdr:to>
    <xdr:pic>
      <xdr:nvPicPr>
        <xdr:cNvPr id="11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27365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124</xdr:row>
      <xdr:rowOff>0</xdr:rowOff>
    </xdr:from>
    <xdr:to>
      <xdr:col>45</xdr:col>
      <xdr:colOff>190500</xdr:colOff>
      <xdr:row>125</xdr:row>
      <xdr:rowOff>0</xdr:rowOff>
    </xdr:to>
    <xdr:pic>
      <xdr:nvPicPr>
        <xdr:cNvPr id="11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2755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125</xdr:row>
      <xdr:rowOff>0</xdr:rowOff>
    </xdr:from>
    <xdr:to>
      <xdr:col>45</xdr:col>
      <xdr:colOff>190500</xdr:colOff>
      <xdr:row>126</xdr:row>
      <xdr:rowOff>0</xdr:rowOff>
    </xdr:to>
    <xdr:pic>
      <xdr:nvPicPr>
        <xdr:cNvPr id="11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2774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129</xdr:row>
      <xdr:rowOff>0</xdr:rowOff>
    </xdr:from>
    <xdr:to>
      <xdr:col>45</xdr:col>
      <xdr:colOff>190500</xdr:colOff>
      <xdr:row>130</xdr:row>
      <xdr:rowOff>0</xdr:rowOff>
    </xdr:to>
    <xdr:pic>
      <xdr:nvPicPr>
        <xdr:cNvPr id="1117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28508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129</xdr:row>
      <xdr:rowOff>0</xdr:rowOff>
    </xdr:from>
    <xdr:to>
      <xdr:col>45</xdr:col>
      <xdr:colOff>190500</xdr:colOff>
      <xdr:row>130</xdr:row>
      <xdr:rowOff>0</xdr:rowOff>
    </xdr:to>
    <xdr:pic>
      <xdr:nvPicPr>
        <xdr:cNvPr id="1118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28508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130</xdr:row>
      <xdr:rowOff>0</xdr:rowOff>
    </xdr:from>
    <xdr:to>
      <xdr:col>45</xdr:col>
      <xdr:colOff>190500</xdr:colOff>
      <xdr:row>131</xdr:row>
      <xdr:rowOff>0</xdr:rowOff>
    </xdr:to>
    <xdr:pic>
      <xdr:nvPicPr>
        <xdr:cNvPr id="1119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28698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131</xdr:row>
      <xdr:rowOff>0</xdr:rowOff>
    </xdr:from>
    <xdr:to>
      <xdr:col>45</xdr:col>
      <xdr:colOff>190500</xdr:colOff>
      <xdr:row>132</xdr:row>
      <xdr:rowOff>0</xdr:rowOff>
    </xdr:to>
    <xdr:pic>
      <xdr:nvPicPr>
        <xdr:cNvPr id="112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28889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132</xdr:row>
      <xdr:rowOff>0</xdr:rowOff>
    </xdr:from>
    <xdr:to>
      <xdr:col>45</xdr:col>
      <xdr:colOff>190500</xdr:colOff>
      <xdr:row>133</xdr:row>
      <xdr:rowOff>0</xdr:rowOff>
    </xdr:to>
    <xdr:pic>
      <xdr:nvPicPr>
        <xdr:cNvPr id="11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29079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133</xdr:row>
      <xdr:rowOff>0</xdr:rowOff>
    </xdr:from>
    <xdr:to>
      <xdr:col>45</xdr:col>
      <xdr:colOff>190500</xdr:colOff>
      <xdr:row>134</xdr:row>
      <xdr:rowOff>0</xdr:rowOff>
    </xdr:to>
    <xdr:pic>
      <xdr:nvPicPr>
        <xdr:cNvPr id="11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29270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134</xdr:row>
      <xdr:rowOff>0</xdr:rowOff>
    </xdr:from>
    <xdr:to>
      <xdr:col>45</xdr:col>
      <xdr:colOff>190500</xdr:colOff>
      <xdr:row>135</xdr:row>
      <xdr:rowOff>0</xdr:rowOff>
    </xdr:to>
    <xdr:pic>
      <xdr:nvPicPr>
        <xdr:cNvPr id="11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29460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135</xdr:row>
      <xdr:rowOff>0</xdr:rowOff>
    </xdr:from>
    <xdr:to>
      <xdr:col>45</xdr:col>
      <xdr:colOff>190500</xdr:colOff>
      <xdr:row>136</xdr:row>
      <xdr:rowOff>0</xdr:rowOff>
    </xdr:to>
    <xdr:pic>
      <xdr:nvPicPr>
        <xdr:cNvPr id="11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29651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136</xdr:row>
      <xdr:rowOff>0</xdr:rowOff>
    </xdr:from>
    <xdr:to>
      <xdr:col>45</xdr:col>
      <xdr:colOff>190500</xdr:colOff>
      <xdr:row>137</xdr:row>
      <xdr:rowOff>0</xdr:rowOff>
    </xdr:to>
    <xdr:pic>
      <xdr:nvPicPr>
        <xdr:cNvPr id="11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29841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11</xdr:row>
      <xdr:rowOff>0</xdr:rowOff>
    </xdr:from>
    <xdr:to>
      <xdr:col>45</xdr:col>
      <xdr:colOff>190500</xdr:colOff>
      <xdr:row>12</xdr:row>
      <xdr:rowOff>9525</xdr:rowOff>
    </xdr:to>
    <xdr:pic>
      <xdr:nvPicPr>
        <xdr:cNvPr id="11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5676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11</xdr:row>
      <xdr:rowOff>0</xdr:rowOff>
    </xdr:from>
    <xdr:to>
      <xdr:col>45</xdr:col>
      <xdr:colOff>190500</xdr:colOff>
      <xdr:row>12</xdr:row>
      <xdr:rowOff>9525</xdr:rowOff>
    </xdr:to>
    <xdr:pic>
      <xdr:nvPicPr>
        <xdr:cNvPr id="11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5676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11</xdr:row>
      <xdr:rowOff>0</xdr:rowOff>
    </xdr:from>
    <xdr:to>
      <xdr:col>45</xdr:col>
      <xdr:colOff>190500</xdr:colOff>
      <xdr:row>12</xdr:row>
      <xdr:rowOff>9525</xdr:rowOff>
    </xdr:to>
    <xdr:pic>
      <xdr:nvPicPr>
        <xdr:cNvPr id="11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5676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11</xdr:row>
      <xdr:rowOff>0</xdr:rowOff>
    </xdr:from>
    <xdr:to>
      <xdr:col>45</xdr:col>
      <xdr:colOff>190500</xdr:colOff>
      <xdr:row>12</xdr:row>
      <xdr:rowOff>9525</xdr:rowOff>
    </xdr:to>
    <xdr:pic>
      <xdr:nvPicPr>
        <xdr:cNvPr id="11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5676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11</xdr:row>
      <xdr:rowOff>0</xdr:rowOff>
    </xdr:from>
    <xdr:to>
      <xdr:col>45</xdr:col>
      <xdr:colOff>190500</xdr:colOff>
      <xdr:row>12</xdr:row>
      <xdr:rowOff>9525</xdr:rowOff>
    </xdr:to>
    <xdr:pic>
      <xdr:nvPicPr>
        <xdr:cNvPr id="11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5676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11</xdr:row>
      <xdr:rowOff>0</xdr:rowOff>
    </xdr:from>
    <xdr:to>
      <xdr:col>45</xdr:col>
      <xdr:colOff>190500</xdr:colOff>
      <xdr:row>12</xdr:row>
      <xdr:rowOff>9525</xdr:rowOff>
    </xdr:to>
    <xdr:pic>
      <xdr:nvPicPr>
        <xdr:cNvPr id="11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5676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11</xdr:row>
      <xdr:rowOff>0</xdr:rowOff>
    </xdr:from>
    <xdr:to>
      <xdr:col>45</xdr:col>
      <xdr:colOff>190500</xdr:colOff>
      <xdr:row>12</xdr:row>
      <xdr:rowOff>9525</xdr:rowOff>
    </xdr:to>
    <xdr:pic>
      <xdr:nvPicPr>
        <xdr:cNvPr id="11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5676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11</xdr:row>
      <xdr:rowOff>0</xdr:rowOff>
    </xdr:from>
    <xdr:to>
      <xdr:col>45</xdr:col>
      <xdr:colOff>190500</xdr:colOff>
      <xdr:row>12</xdr:row>
      <xdr:rowOff>9525</xdr:rowOff>
    </xdr:to>
    <xdr:pic>
      <xdr:nvPicPr>
        <xdr:cNvPr id="11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5676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11</xdr:row>
      <xdr:rowOff>0</xdr:rowOff>
    </xdr:from>
    <xdr:to>
      <xdr:col>45</xdr:col>
      <xdr:colOff>190500</xdr:colOff>
      <xdr:row>12</xdr:row>
      <xdr:rowOff>9525</xdr:rowOff>
    </xdr:to>
    <xdr:pic>
      <xdr:nvPicPr>
        <xdr:cNvPr id="11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5676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11</xdr:row>
      <xdr:rowOff>0</xdr:rowOff>
    </xdr:from>
    <xdr:to>
      <xdr:col>45</xdr:col>
      <xdr:colOff>190500</xdr:colOff>
      <xdr:row>12</xdr:row>
      <xdr:rowOff>9525</xdr:rowOff>
    </xdr:to>
    <xdr:pic>
      <xdr:nvPicPr>
        <xdr:cNvPr id="11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5676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11</xdr:row>
      <xdr:rowOff>0</xdr:rowOff>
    </xdr:from>
    <xdr:to>
      <xdr:col>45</xdr:col>
      <xdr:colOff>190500</xdr:colOff>
      <xdr:row>12</xdr:row>
      <xdr:rowOff>9525</xdr:rowOff>
    </xdr:to>
    <xdr:pic>
      <xdr:nvPicPr>
        <xdr:cNvPr id="11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5676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11</xdr:row>
      <xdr:rowOff>0</xdr:rowOff>
    </xdr:from>
    <xdr:to>
      <xdr:col>45</xdr:col>
      <xdr:colOff>190500</xdr:colOff>
      <xdr:row>12</xdr:row>
      <xdr:rowOff>9525</xdr:rowOff>
    </xdr:to>
    <xdr:pic>
      <xdr:nvPicPr>
        <xdr:cNvPr id="11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5676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11</xdr:row>
      <xdr:rowOff>0</xdr:rowOff>
    </xdr:from>
    <xdr:to>
      <xdr:col>45</xdr:col>
      <xdr:colOff>190500</xdr:colOff>
      <xdr:row>12</xdr:row>
      <xdr:rowOff>9525</xdr:rowOff>
    </xdr:to>
    <xdr:pic>
      <xdr:nvPicPr>
        <xdr:cNvPr id="11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56769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13</xdr:row>
      <xdr:rowOff>0</xdr:rowOff>
    </xdr:from>
    <xdr:to>
      <xdr:col>45</xdr:col>
      <xdr:colOff>190500</xdr:colOff>
      <xdr:row>14</xdr:row>
      <xdr:rowOff>9525</xdr:rowOff>
    </xdr:to>
    <xdr:pic>
      <xdr:nvPicPr>
        <xdr:cNvPr id="11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60674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14</xdr:row>
      <xdr:rowOff>0</xdr:rowOff>
    </xdr:from>
    <xdr:to>
      <xdr:col>45</xdr:col>
      <xdr:colOff>190500</xdr:colOff>
      <xdr:row>15</xdr:row>
      <xdr:rowOff>9525</xdr:rowOff>
    </xdr:to>
    <xdr:pic>
      <xdr:nvPicPr>
        <xdr:cNvPr id="11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6257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15</xdr:row>
      <xdr:rowOff>0</xdr:rowOff>
    </xdr:from>
    <xdr:to>
      <xdr:col>45</xdr:col>
      <xdr:colOff>190500</xdr:colOff>
      <xdr:row>16</xdr:row>
      <xdr:rowOff>9525</xdr:rowOff>
    </xdr:to>
    <xdr:pic>
      <xdr:nvPicPr>
        <xdr:cNvPr id="11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64484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15</xdr:row>
      <xdr:rowOff>0</xdr:rowOff>
    </xdr:from>
    <xdr:to>
      <xdr:col>45</xdr:col>
      <xdr:colOff>190500</xdr:colOff>
      <xdr:row>16</xdr:row>
      <xdr:rowOff>9525</xdr:rowOff>
    </xdr:to>
    <xdr:pic>
      <xdr:nvPicPr>
        <xdr:cNvPr id="11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64484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16</xdr:row>
      <xdr:rowOff>0</xdr:rowOff>
    </xdr:from>
    <xdr:to>
      <xdr:col>45</xdr:col>
      <xdr:colOff>190500</xdr:colOff>
      <xdr:row>17</xdr:row>
      <xdr:rowOff>9525</xdr:rowOff>
    </xdr:to>
    <xdr:pic>
      <xdr:nvPicPr>
        <xdr:cNvPr id="11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66389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26</xdr:row>
      <xdr:rowOff>180975</xdr:rowOff>
    </xdr:from>
    <xdr:to>
      <xdr:col>45</xdr:col>
      <xdr:colOff>190500</xdr:colOff>
      <xdr:row>27</xdr:row>
      <xdr:rowOff>171450</xdr:rowOff>
    </xdr:to>
    <xdr:pic>
      <xdr:nvPicPr>
        <xdr:cNvPr id="114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9067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22</xdr:row>
      <xdr:rowOff>0</xdr:rowOff>
    </xdr:from>
    <xdr:to>
      <xdr:col>45</xdr:col>
      <xdr:colOff>190500</xdr:colOff>
      <xdr:row>23</xdr:row>
      <xdr:rowOff>0</xdr:rowOff>
    </xdr:to>
    <xdr:pic>
      <xdr:nvPicPr>
        <xdr:cNvPr id="11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812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22</xdr:row>
      <xdr:rowOff>0</xdr:rowOff>
    </xdr:from>
    <xdr:to>
      <xdr:col>45</xdr:col>
      <xdr:colOff>190500</xdr:colOff>
      <xdr:row>23</xdr:row>
      <xdr:rowOff>0</xdr:rowOff>
    </xdr:to>
    <xdr:pic>
      <xdr:nvPicPr>
        <xdr:cNvPr id="114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8124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24</xdr:row>
      <xdr:rowOff>0</xdr:rowOff>
    </xdr:from>
    <xdr:to>
      <xdr:col>45</xdr:col>
      <xdr:colOff>190500</xdr:colOff>
      <xdr:row>25</xdr:row>
      <xdr:rowOff>0</xdr:rowOff>
    </xdr:to>
    <xdr:pic>
      <xdr:nvPicPr>
        <xdr:cNvPr id="114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8505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25</xdr:row>
      <xdr:rowOff>0</xdr:rowOff>
    </xdr:from>
    <xdr:to>
      <xdr:col>45</xdr:col>
      <xdr:colOff>190500</xdr:colOff>
      <xdr:row>26</xdr:row>
      <xdr:rowOff>0</xdr:rowOff>
    </xdr:to>
    <xdr:pic>
      <xdr:nvPicPr>
        <xdr:cNvPr id="114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8696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26</xdr:row>
      <xdr:rowOff>0</xdr:rowOff>
    </xdr:from>
    <xdr:to>
      <xdr:col>45</xdr:col>
      <xdr:colOff>190500</xdr:colOff>
      <xdr:row>27</xdr:row>
      <xdr:rowOff>0</xdr:rowOff>
    </xdr:to>
    <xdr:pic>
      <xdr:nvPicPr>
        <xdr:cNvPr id="114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8886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27</xdr:row>
      <xdr:rowOff>0</xdr:rowOff>
    </xdr:from>
    <xdr:to>
      <xdr:col>45</xdr:col>
      <xdr:colOff>190500</xdr:colOff>
      <xdr:row>28</xdr:row>
      <xdr:rowOff>0</xdr:rowOff>
    </xdr:to>
    <xdr:pic>
      <xdr:nvPicPr>
        <xdr:cNvPr id="115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9077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28</xdr:row>
      <xdr:rowOff>0</xdr:rowOff>
    </xdr:from>
    <xdr:to>
      <xdr:col>45</xdr:col>
      <xdr:colOff>190500</xdr:colOff>
      <xdr:row>29</xdr:row>
      <xdr:rowOff>0</xdr:rowOff>
    </xdr:to>
    <xdr:pic>
      <xdr:nvPicPr>
        <xdr:cNvPr id="11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9267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29</xdr:row>
      <xdr:rowOff>0</xdr:rowOff>
    </xdr:from>
    <xdr:to>
      <xdr:col>45</xdr:col>
      <xdr:colOff>190500</xdr:colOff>
      <xdr:row>30</xdr:row>
      <xdr:rowOff>0</xdr:rowOff>
    </xdr:to>
    <xdr:pic>
      <xdr:nvPicPr>
        <xdr:cNvPr id="11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94583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0</xdr:colOff>
      <xdr:row>30</xdr:row>
      <xdr:rowOff>0</xdr:rowOff>
    </xdr:from>
    <xdr:to>
      <xdr:col>45</xdr:col>
      <xdr:colOff>190500</xdr:colOff>
      <xdr:row>31</xdr:row>
      <xdr:rowOff>0</xdr:rowOff>
    </xdr:to>
    <xdr:pic>
      <xdr:nvPicPr>
        <xdr:cNvPr id="11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94825" y="9648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T234"/>
  <sheetViews>
    <sheetView showGridLines="0" tabSelected="1" topLeftCell="C1" zoomScale="85" zoomScaleNormal="85" workbookViewId="0">
      <selection activeCell="F3" sqref="F3:G3"/>
    </sheetView>
  </sheetViews>
  <sheetFormatPr defaultColWidth="8.85546875" defaultRowHeight="15" x14ac:dyDescent="0.25"/>
  <cols>
    <col min="1" max="1" width="1.42578125" style="10" customWidth="1"/>
    <col min="2" max="2" width="8" style="15" customWidth="1"/>
    <col min="3" max="3" width="38.42578125" style="9" customWidth="1"/>
    <col min="4" max="4" width="9.5703125" style="12" customWidth="1"/>
    <col min="5" max="5" width="9.28515625" style="8" customWidth="1"/>
    <col min="6" max="6" width="44.85546875" style="9" customWidth="1"/>
    <col min="7" max="7" width="20.85546875" style="9" customWidth="1"/>
    <col min="8" max="8" width="21.28515625" style="10" customWidth="1"/>
    <col min="9" max="9" width="13" style="10" customWidth="1"/>
    <col min="10" max="10" width="21" style="10" customWidth="1"/>
    <col min="11" max="11" width="17.28515625" style="10" customWidth="1"/>
    <col min="12" max="12" width="17.42578125" style="10" customWidth="1"/>
    <col min="13" max="13" width="16" style="10" customWidth="1"/>
    <col min="14" max="45" width="8.85546875" style="10"/>
    <col min="46" max="46" width="9.140625" style="16" customWidth="1"/>
    <col min="47" max="16384" width="8.85546875" style="10"/>
  </cols>
  <sheetData>
    <row r="2" spans="1:46" ht="15.75" x14ac:dyDescent="0.25">
      <c r="M2" s="5" t="s">
        <v>27</v>
      </c>
    </row>
    <row r="3" spans="1:46" ht="18.75" x14ac:dyDescent="0.3">
      <c r="A3" s="17"/>
      <c r="B3" s="6" t="s">
        <v>31</v>
      </c>
      <c r="D3" s="48" t="s">
        <v>36</v>
      </c>
      <c r="E3" s="48"/>
      <c r="F3" s="49" t="s">
        <v>38</v>
      </c>
      <c r="G3" s="49"/>
    </row>
    <row r="4" spans="1:46" ht="20.45" customHeight="1" thickBot="1" x14ac:dyDescent="0.3">
      <c r="A4" s="17"/>
      <c r="L4" s="18" t="s">
        <v>26</v>
      </c>
    </row>
    <row r="5" spans="1:46" ht="60.75" thickBot="1" x14ac:dyDescent="0.3">
      <c r="A5" s="19"/>
      <c r="B5" s="13" t="s">
        <v>3</v>
      </c>
      <c r="C5" s="14" t="s">
        <v>0</v>
      </c>
      <c r="D5" s="14" t="s">
        <v>1</v>
      </c>
      <c r="E5" s="14" t="s">
        <v>21</v>
      </c>
      <c r="F5" s="14" t="s">
        <v>2</v>
      </c>
      <c r="G5" s="1" t="s">
        <v>22</v>
      </c>
      <c r="H5" s="1" t="s">
        <v>28</v>
      </c>
      <c r="I5" s="1" t="s">
        <v>4</v>
      </c>
      <c r="J5" s="2" t="s">
        <v>29</v>
      </c>
      <c r="K5" s="2" t="s">
        <v>24</v>
      </c>
      <c r="L5" s="3" t="s">
        <v>30</v>
      </c>
      <c r="M5" s="4" t="s">
        <v>25</v>
      </c>
      <c r="AT5" s="20" t="s">
        <v>5</v>
      </c>
    </row>
    <row r="6" spans="1:46" ht="43.9" customHeight="1" thickTop="1" x14ac:dyDescent="0.25">
      <c r="A6" s="58"/>
      <c r="B6" s="21">
        <v>1</v>
      </c>
      <c r="C6" s="22" t="s">
        <v>8</v>
      </c>
      <c r="D6" s="23">
        <v>80</v>
      </c>
      <c r="E6" s="24" t="s">
        <v>12</v>
      </c>
      <c r="F6" s="25" t="s">
        <v>15</v>
      </c>
      <c r="G6" s="63" t="s">
        <v>23</v>
      </c>
      <c r="H6" s="61" t="s">
        <v>13</v>
      </c>
      <c r="I6" s="61" t="s">
        <v>20</v>
      </c>
      <c r="J6" s="59">
        <v>25000</v>
      </c>
      <c r="K6" s="52" t="str">
        <f>IF(J11&gt;J6,"NEVYHOVUJE","OK")</f>
        <v>OK</v>
      </c>
      <c r="L6" s="40">
        <v>20.65</v>
      </c>
      <c r="M6" s="26">
        <f>D6*L6</f>
        <v>1652</v>
      </c>
      <c r="AT6" s="27" t="s">
        <v>6</v>
      </c>
    </row>
    <row r="7" spans="1:46" ht="60" x14ac:dyDescent="0.25">
      <c r="A7" s="58"/>
      <c r="B7" s="28">
        <v>2</v>
      </c>
      <c r="C7" s="29" t="s">
        <v>9</v>
      </c>
      <c r="D7" s="30">
        <v>80</v>
      </c>
      <c r="E7" s="31" t="s">
        <v>12</v>
      </c>
      <c r="F7" s="32" t="s">
        <v>16</v>
      </c>
      <c r="G7" s="63"/>
      <c r="H7" s="61"/>
      <c r="I7" s="61"/>
      <c r="J7" s="59"/>
      <c r="K7" s="52"/>
      <c r="L7" s="43">
        <v>52.58</v>
      </c>
      <c r="M7" s="26">
        <f>D7*L7</f>
        <v>4206.3999999999996</v>
      </c>
      <c r="AT7" s="27" t="s">
        <v>7</v>
      </c>
    </row>
    <row r="8" spans="1:46" ht="60" x14ac:dyDescent="0.25">
      <c r="A8" s="58"/>
      <c r="B8" s="28">
        <v>3</v>
      </c>
      <c r="C8" s="29" t="s">
        <v>14</v>
      </c>
      <c r="D8" s="30">
        <v>80</v>
      </c>
      <c r="E8" s="31" t="s">
        <v>12</v>
      </c>
      <c r="F8" s="32" t="s">
        <v>17</v>
      </c>
      <c r="G8" s="63"/>
      <c r="H8" s="61"/>
      <c r="I8" s="61"/>
      <c r="J8" s="59"/>
      <c r="K8" s="52"/>
      <c r="L8" s="41">
        <v>9.84</v>
      </c>
      <c r="M8" s="26">
        <f>D8*L8</f>
        <v>787.2</v>
      </c>
      <c r="AT8" s="27"/>
    </row>
    <row r="9" spans="1:46" ht="75" x14ac:dyDescent="0.25">
      <c r="A9" s="58"/>
      <c r="B9" s="28">
        <v>4</v>
      </c>
      <c r="C9" s="29" t="s">
        <v>10</v>
      </c>
      <c r="D9" s="30">
        <v>80</v>
      </c>
      <c r="E9" s="31" t="s">
        <v>12</v>
      </c>
      <c r="F9" s="32" t="s">
        <v>18</v>
      </c>
      <c r="G9" s="63"/>
      <c r="H9" s="61"/>
      <c r="I9" s="61"/>
      <c r="J9" s="59"/>
      <c r="K9" s="52"/>
      <c r="L9" s="41">
        <v>55.6</v>
      </c>
      <c r="M9" s="26">
        <f>D9*L9</f>
        <v>4448</v>
      </c>
      <c r="AT9" s="27"/>
    </row>
    <row r="10" spans="1:46" ht="45.75" thickBot="1" x14ac:dyDescent="0.3">
      <c r="A10" s="58"/>
      <c r="B10" s="33">
        <v>5</v>
      </c>
      <c r="C10" s="34" t="s">
        <v>11</v>
      </c>
      <c r="D10" s="35">
        <v>50</v>
      </c>
      <c r="E10" s="36" t="s">
        <v>12</v>
      </c>
      <c r="F10" s="37" t="s">
        <v>19</v>
      </c>
      <c r="G10" s="64"/>
      <c r="H10" s="62"/>
      <c r="I10" s="62"/>
      <c r="J10" s="60"/>
      <c r="K10" s="53"/>
      <c r="L10" s="42">
        <v>205.5</v>
      </c>
      <c r="M10" s="26">
        <f>D10*L10</f>
        <v>10275</v>
      </c>
      <c r="AT10" s="27"/>
    </row>
    <row r="11" spans="1:46" ht="32.450000000000003" customHeight="1" thickBot="1" x14ac:dyDescent="0.3">
      <c r="A11" s="38"/>
      <c r="B11" s="45" t="s">
        <v>35</v>
      </c>
      <c r="C11" s="46"/>
      <c r="D11" s="46"/>
      <c r="E11" s="46"/>
      <c r="F11" s="46"/>
      <c r="G11" s="46"/>
      <c r="H11" s="46"/>
      <c r="I11" s="47"/>
      <c r="J11" s="55">
        <f>SUM(M6:M10)</f>
        <v>21368.6</v>
      </c>
      <c r="K11" s="56"/>
      <c r="L11" s="56"/>
      <c r="M11" s="57"/>
      <c r="AT11" s="27"/>
    </row>
    <row r="12" spans="1:46" x14ac:dyDescent="0.25">
      <c r="A12" s="17"/>
      <c r="AT12" s="27"/>
    </row>
    <row r="13" spans="1:46" ht="15.75" x14ac:dyDescent="0.25">
      <c r="A13" s="17"/>
      <c r="B13" s="54" t="s">
        <v>32</v>
      </c>
      <c r="C13" s="54"/>
      <c r="D13" s="7"/>
      <c r="AT13" s="27"/>
    </row>
    <row r="14" spans="1:46" x14ac:dyDescent="0.25">
      <c r="A14" s="17"/>
      <c r="B14" s="50" t="s">
        <v>34</v>
      </c>
      <c r="C14" s="51"/>
      <c r="D14" s="51"/>
      <c r="E14" s="51"/>
      <c r="F14" s="51"/>
      <c r="G14" s="51"/>
      <c r="H14" s="51"/>
      <c r="AT14" s="27"/>
    </row>
    <row r="15" spans="1:46" x14ac:dyDescent="0.25">
      <c r="B15" s="51"/>
      <c r="C15" s="51"/>
      <c r="D15" s="51"/>
      <c r="E15" s="51"/>
      <c r="F15" s="51"/>
      <c r="G15" s="51"/>
      <c r="H15" s="51"/>
      <c r="AT15" s="27"/>
    </row>
    <row r="16" spans="1:46" x14ac:dyDescent="0.25">
      <c r="B16" s="51"/>
      <c r="C16" s="51"/>
      <c r="D16" s="51"/>
      <c r="E16" s="51"/>
      <c r="F16" s="51"/>
      <c r="G16" s="51"/>
      <c r="H16" s="51"/>
      <c r="AT16" s="27"/>
    </row>
    <row r="17" spans="2:46" x14ac:dyDescent="0.25">
      <c r="B17" s="51"/>
      <c r="C17" s="51"/>
      <c r="D17" s="51"/>
      <c r="E17" s="51"/>
      <c r="F17" s="51"/>
      <c r="G17" s="51"/>
      <c r="H17" s="51"/>
      <c r="AT17" s="27"/>
    </row>
    <row r="18" spans="2:46" x14ac:dyDescent="0.25">
      <c r="B18" s="11" t="s">
        <v>33</v>
      </c>
      <c r="AT18" s="27"/>
    </row>
    <row r="19" spans="2:46" ht="43.15" customHeight="1" x14ac:dyDescent="0.25">
      <c r="B19" s="44" t="s">
        <v>37</v>
      </c>
      <c r="C19" s="44"/>
      <c r="D19" s="44"/>
      <c r="E19" s="44"/>
      <c r="F19" s="44"/>
      <c r="G19" s="44"/>
      <c r="H19" s="44"/>
      <c r="AT19" s="27"/>
    </row>
    <row r="20" spans="2:46" ht="14.45" customHeight="1" x14ac:dyDescent="0.25">
      <c r="B20" s="44"/>
      <c r="C20" s="44"/>
      <c r="D20" s="44"/>
      <c r="E20" s="44"/>
      <c r="F20" s="44"/>
      <c r="G20" s="44"/>
      <c r="H20" s="44"/>
      <c r="AT20" s="27"/>
    </row>
    <row r="21" spans="2:46" x14ac:dyDescent="0.25">
      <c r="AT21" s="27"/>
    </row>
    <row r="22" spans="2:46" x14ac:dyDescent="0.25">
      <c r="AT22" s="27"/>
    </row>
    <row r="23" spans="2:46" x14ac:dyDescent="0.25">
      <c r="AT23" s="27"/>
    </row>
    <row r="24" spans="2:46" x14ac:dyDescent="0.25">
      <c r="AT24" s="27"/>
    </row>
    <row r="25" spans="2:46" x14ac:dyDescent="0.25">
      <c r="AT25" s="27"/>
    </row>
    <row r="26" spans="2:46" x14ac:dyDescent="0.25">
      <c r="AT26" s="27"/>
    </row>
    <row r="27" spans="2:46" x14ac:dyDescent="0.25">
      <c r="AT27" s="27"/>
    </row>
    <row r="28" spans="2:46" x14ac:dyDescent="0.25">
      <c r="AT28" s="27"/>
    </row>
    <row r="29" spans="2:46" x14ac:dyDescent="0.25">
      <c r="AT29" s="27"/>
    </row>
    <row r="30" spans="2:46" x14ac:dyDescent="0.25">
      <c r="AT30" s="27"/>
    </row>
    <row r="31" spans="2:46" x14ac:dyDescent="0.25">
      <c r="AT31" s="27"/>
    </row>
    <row r="32" spans="2:46" x14ac:dyDescent="0.25">
      <c r="AT32" s="27"/>
    </row>
    <row r="33" spans="46:46" x14ac:dyDescent="0.25">
      <c r="AT33" s="27"/>
    </row>
    <row r="34" spans="46:46" x14ac:dyDescent="0.25">
      <c r="AT34" s="27"/>
    </row>
    <row r="35" spans="46:46" x14ac:dyDescent="0.25">
      <c r="AT35" s="27"/>
    </row>
    <row r="36" spans="46:46" x14ac:dyDescent="0.25">
      <c r="AT36" s="27"/>
    </row>
    <row r="37" spans="46:46" x14ac:dyDescent="0.25">
      <c r="AT37" s="27"/>
    </row>
    <row r="38" spans="46:46" x14ac:dyDescent="0.25">
      <c r="AT38" s="27"/>
    </row>
    <row r="39" spans="46:46" x14ac:dyDescent="0.25">
      <c r="AT39" s="27"/>
    </row>
    <row r="40" spans="46:46" x14ac:dyDescent="0.25">
      <c r="AT40" s="27"/>
    </row>
    <row r="41" spans="46:46" x14ac:dyDescent="0.25">
      <c r="AT41" s="27"/>
    </row>
    <row r="42" spans="46:46" x14ac:dyDescent="0.25">
      <c r="AT42" s="27"/>
    </row>
    <row r="43" spans="46:46" x14ac:dyDescent="0.25">
      <c r="AT43" s="27"/>
    </row>
    <row r="44" spans="46:46" x14ac:dyDescent="0.25">
      <c r="AT44" s="27"/>
    </row>
    <row r="45" spans="46:46" x14ac:dyDescent="0.25">
      <c r="AT45" s="27"/>
    </row>
    <row r="46" spans="46:46" x14ac:dyDescent="0.25">
      <c r="AT46" s="27"/>
    </row>
    <row r="47" spans="46:46" x14ac:dyDescent="0.25">
      <c r="AT47" s="27"/>
    </row>
    <row r="48" spans="46:46" x14ac:dyDescent="0.25">
      <c r="AT48" s="27"/>
    </row>
    <row r="49" spans="46:46" x14ac:dyDescent="0.25">
      <c r="AT49" s="27"/>
    </row>
    <row r="50" spans="46:46" x14ac:dyDescent="0.25">
      <c r="AT50" s="27"/>
    </row>
    <row r="51" spans="46:46" x14ac:dyDescent="0.25">
      <c r="AT51" s="27"/>
    </row>
    <row r="52" spans="46:46" x14ac:dyDescent="0.25">
      <c r="AT52" s="27"/>
    </row>
    <row r="53" spans="46:46" x14ac:dyDescent="0.25">
      <c r="AT53" s="27"/>
    </row>
    <row r="54" spans="46:46" x14ac:dyDescent="0.25">
      <c r="AT54" s="27"/>
    </row>
    <row r="55" spans="46:46" x14ac:dyDescent="0.25">
      <c r="AT55" s="27"/>
    </row>
    <row r="56" spans="46:46" x14ac:dyDescent="0.25">
      <c r="AT56" s="27"/>
    </row>
    <row r="57" spans="46:46" x14ac:dyDescent="0.25">
      <c r="AT57" s="27"/>
    </row>
    <row r="58" spans="46:46" x14ac:dyDescent="0.25">
      <c r="AT58" s="27"/>
    </row>
    <row r="59" spans="46:46" x14ac:dyDescent="0.25">
      <c r="AT59" s="27"/>
    </row>
    <row r="60" spans="46:46" x14ac:dyDescent="0.25">
      <c r="AT60" s="27"/>
    </row>
    <row r="61" spans="46:46" x14ac:dyDescent="0.25">
      <c r="AT61" s="27"/>
    </row>
    <row r="62" spans="46:46" x14ac:dyDescent="0.25">
      <c r="AT62" s="27"/>
    </row>
    <row r="63" spans="46:46" x14ac:dyDescent="0.25">
      <c r="AT63" s="27"/>
    </row>
    <row r="64" spans="46:46" x14ac:dyDescent="0.25">
      <c r="AT64" s="27"/>
    </row>
    <row r="65" spans="46:46" x14ac:dyDescent="0.25">
      <c r="AT65" s="27"/>
    </row>
    <row r="66" spans="46:46" x14ac:dyDescent="0.25">
      <c r="AT66" s="27"/>
    </row>
    <row r="67" spans="46:46" x14ac:dyDescent="0.25">
      <c r="AT67" s="27"/>
    </row>
    <row r="68" spans="46:46" x14ac:dyDescent="0.25">
      <c r="AT68" s="27"/>
    </row>
    <row r="69" spans="46:46" x14ac:dyDescent="0.25">
      <c r="AT69" s="27"/>
    </row>
    <row r="70" spans="46:46" x14ac:dyDescent="0.25">
      <c r="AT70" s="27"/>
    </row>
    <row r="71" spans="46:46" x14ac:dyDescent="0.25">
      <c r="AT71" s="27"/>
    </row>
    <row r="72" spans="46:46" x14ac:dyDescent="0.25">
      <c r="AT72" s="27"/>
    </row>
    <row r="73" spans="46:46" x14ac:dyDescent="0.25">
      <c r="AT73" s="27"/>
    </row>
    <row r="74" spans="46:46" x14ac:dyDescent="0.25">
      <c r="AT74" s="27"/>
    </row>
    <row r="75" spans="46:46" x14ac:dyDescent="0.25">
      <c r="AT75" s="27"/>
    </row>
    <row r="76" spans="46:46" x14ac:dyDescent="0.25">
      <c r="AT76" s="27"/>
    </row>
    <row r="77" spans="46:46" x14ac:dyDescent="0.25">
      <c r="AT77" s="27"/>
    </row>
    <row r="78" spans="46:46" x14ac:dyDescent="0.25">
      <c r="AT78" s="27"/>
    </row>
    <row r="79" spans="46:46" x14ac:dyDescent="0.25">
      <c r="AT79" s="27"/>
    </row>
    <row r="80" spans="46:46" x14ac:dyDescent="0.25">
      <c r="AT80" s="27"/>
    </row>
    <row r="81" spans="46:46" x14ac:dyDescent="0.25">
      <c r="AT81" s="27"/>
    </row>
    <row r="82" spans="46:46" x14ac:dyDescent="0.25">
      <c r="AT82" s="27"/>
    </row>
    <row r="83" spans="46:46" x14ac:dyDescent="0.25">
      <c r="AT83" s="27"/>
    </row>
    <row r="84" spans="46:46" x14ac:dyDescent="0.25">
      <c r="AT84" s="27"/>
    </row>
    <row r="85" spans="46:46" x14ac:dyDescent="0.25">
      <c r="AT85" s="27"/>
    </row>
    <row r="86" spans="46:46" x14ac:dyDescent="0.25">
      <c r="AT86" s="27"/>
    </row>
    <row r="87" spans="46:46" x14ac:dyDescent="0.25">
      <c r="AT87" s="27"/>
    </row>
    <row r="88" spans="46:46" x14ac:dyDescent="0.25">
      <c r="AT88" s="27"/>
    </row>
    <row r="89" spans="46:46" x14ac:dyDescent="0.25">
      <c r="AT89" s="27"/>
    </row>
    <row r="90" spans="46:46" x14ac:dyDescent="0.25">
      <c r="AT90" s="27"/>
    </row>
    <row r="91" spans="46:46" x14ac:dyDescent="0.25">
      <c r="AT91" s="27"/>
    </row>
    <row r="92" spans="46:46" x14ac:dyDescent="0.25">
      <c r="AT92" s="27"/>
    </row>
    <row r="93" spans="46:46" x14ac:dyDescent="0.25">
      <c r="AT93" s="27"/>
    </row>
    <row r="94" spans="46:46" x14ac:dyDescent="0.25">
      <c r="AT94" s="27"/>
    </row>
    <row r="95" spans="46:46" x14ac:dyDescent="0.25">
      <c r="AT95" s="27"/>
    </row>
    <row r="96" spans="46:46" x14ac:dyDescent="0.25">
      <c r="AT96" s="27"/>
    </row>
    <row r="97" spans="46:46" x14ac:dyDescent="0.25">
      <c r="AT97" s="27"/>
    </row>
    <row r="98" spans="46:46" x14ac:dyDescent="0.25">
      <c r="AT98" s="27"/>
    </row>
    <row r="99" spans="46:46" x14ac:dyDescent="0.25">
      <c r="AT99" s="27"/>
    </row>
    <row r="100" spans="46:46" x14ac:dyDescent="0.25">
      <c r="AT100" s="27"/>
    </row>
    <row r="101" spans="46:46" x14ac:dyDescent="0.25">
      <c r="AT101" s="27"/>
    </row>
    <row r="102" spans="46:46" x14ac:dyDescent="0.25">
      <c r="AT102" s="27"/>
    </row>
    <row r="103" spans="46:46" x14ac:dyDescent="0.25">
      <c r="AT103" s="27"/>
    </row>
    <row r="104" spans="46:46" x14ac:dyDescent="0.25">
      <c r="AT104" s="27"/>
    </row>
    <row r="105" spans="46:46" x14ac:dyDescent="0.25">
      <c r="AT105" s="27"/>
    </row>
    <row r="106" spans="46:46" x14ac:dyDescent="0.25">
      <c r="AT106" s="27"/>
    </row>
    <row r="107" spans="46:46" x14ac:dyDescent="0.25">
      <c r="AT107" s="27"/>
    </row>
    <row r="108" spans="46:46" x14ac:dyDescent="0.25">
      <c r="AT108" s="27"/>
    </row>
    <row r="109" spans="46:46" x14ac:dyDescent="0.25">
      <c r="AT109" s="27"/>
    </row>
    <row r="110" spans="46:46" x14ac:dyDescent="0.25">
      <c r="AT110" s="27"/>
    </row>
    <row r="111" spans="46:46" x14ac:dyDescent="0.25">
      <c r="AT111" s="27"/>
    </row>
    <row r="112" spans="46:46" x14ac:dyDescent="0.25">
      <c r="AT112" s="27"/>
    </row>
    <row r="113" spans="46:46" x14ac:dyDescent="0.25">
      <c r="AT113" s="27"/>
    </row>
    <row r="114" spans="46:46" x14ac:dyDescent="0.25">
      <c r="AT114" s="27"/>
    </row>
    <row r="115" spans="46:46" x14ac:dyDescent="0.25">
      <c r="AT115" s="27"/>
    </row>
    <row r="116" spans="46:46" x14ac:dyDescent="0.25">
      <c r="AT116" s="27"/>
    </row>
    <row r="117" spans="46:46" x14ac:dyDescent="0.25">
      <c r="AT117" s="27"/>
    </row>
    <row r="118" spans="46:46" x14ac:dyDescent="0.25">
      <c r="AT118" s="27"/>
    </row>
    <row r="119" spans="46:46" x14ac:dyDescent="0.25">
      <c r="AT119" s="27"/>
    </row>
    <row r="120" spans="46:46" x14ac:dyDescent="0.25">
      <c r="AT120" s="27"/>
    </row>
    <row r="121" spans="46:46" x14ac:dyDescent="0.25">
      <c r="AT121" s="27"/>
    </row>
    <row r="122" spans="46:46" x14ac:dyDescent="0.25">
      <c r="AT122" s="27"/>
    </row>
    <row r="123" spans="46:46" x14ac:dyDescent="0.25">
      <c r="AT123" s="27"/>
    </row>
    <row r="124" spans="46:46" x14ac:dyDescent="0.25">
      <c r="AT124" s="27"/>
    </row>
    <row r="125" spans="46:46" x14ac:dyDescent="0.25">
      <c r="AT125" s="27"/>
    </row>
    <row r="126" spans="46:46" x14ac:dyDescent="0.25">
      <c r="AT126" s="27"/>
    </row>
    <row r="127" spans="46:46" x14ac:dyDescent="0.25">
      <c r="AT127" s="27"/>
    </row>
    <row r="128" spans="46:46" x14ac:dyDescent="0.25">
      <c r="AT128" s="27"/>
    </row>
    <row r="129" spans="46:46" x14ac:dyDescent="0.25">
      <c r="AT129" s="27"/>
    </row>
    <row r="130" spans="46:46" x14ac:dyDescent="0.25">
      <c r="AT130" s="27"/>
    </row>
    <row r="131" spans="46:46" x14ac:dyDescent="0.25">
      <c r="AT131" s="27"/>
    </row>
    <row r="132" spans="46:46" x14ac:dyDescent="0.25">
      <c r="AT132" s="27"/>
    </row>
    <row r="133" spans="46:46" x14ac:dyDescent="0.25">
      <c r="AT133" s="27"/>
    </row>
    <row r="134" spans="46:46" x14ac:dyDescent="0.25">
      <c r="AT134" s="27"/>
    </row>
    <row r="135" spans="46:46" x14ac:dyDescent="0.25">
      <c r="AT135" s="27"/>
    </row>
    <row r="136" spans="46:46" x14ac:dyDescent="0.25">
      <c r="AT136" s="27"/>
    </row>
    <row r="137" spans="46:46" x14ac:dyDescent="0.25">
      <c r="AT137" s="27"/>
    </row>
    <row r="138" spans="46:46" x14ac:dyDescent="0.25">
      <c r="AT138" s="27"/>
    </row>
    <row r="139" spans="46:46" x14ac:dyDescent="0.25">
      <c r="AT139" s="27"/>
    </row>
    <row r="140" spans="46:46" x14ac:dyDescent="0.25">
      <c r="AT140" s="27"/>
    </row>
    <row r="141" spans="46:46" x14ac:dyDescent="0.25">
      <c r="AT141" s="27"/>
    </row>
    <row r="142" spans="46:46" x14ac:dyDescent="0.25">
      <c r="AT142" s="27"/>
    </row>
    <row r="143" spans="46:46" x14ac:dyDescent="0.25">
      <c r="AT143" s="27"/>
    </row>
    <row r="144" spans="46:46" x14ac:dyDescent="0.25">
      <c r="AT144" s="27"/>
    </row>
    <row r="145" spans="46:46" x14ac:dyDescent="0.25">
      <c r="AT145" s="27"/>
    </row>
    <row r="146" spans="46:46" x14ac:dyDescent="0.25">
      <c r="AT146" s="27"/>
    </row>
    <row r="147" spans="46:46" x14ac:dyDescent="0.25">
      <c r="AT147" s="27"/>
    </row>
    <row r="148" spans="46:46" x14ac:dyDescent="0.25">
      <c r="AT148" s="27"/>
    </row>
    <row r="149" spans="46:46" x14ac:dyDescent="0.25">
      <c r="AT149" s="27"/>
    </row>
    <row r="150" spans="46:46" x14ac:dyDescent="0.25">
      <c r="AT150" s="27"/>
    </row>
    <row r="151" spans="46:46" x14ac:dyDescent="0.25">
      <c r="AT151" s="27"/>
    </row>
    <row r="152" spans="46:46" x14ac:dyDescent="0.25">
      <c r="AT152" s="27"/>
    </row>
    <row r="153" spans="46:46" x14ac:dyDescent="0.25">
      <c r="AT153" s="27"/>
    </row>
    <row r="154" spans="46:46" x14ac:dyDescent="0.25">
      <c r="AT154" s="27"/>
    </row>
    <row r="155" spans="46:46" x14ac:dyDescent="0.25">
      <c r="AT155" s="27"/>
    </row>
    <row r="156" spans="46:46" x14ac:dyDescent="0.25">
      <c r="AT156" s="27"/>
    </row>
    <row r="157" spans="46:46" x14ac:dyDescent="0.25">
      <c r="AT157" s="27"/>
    </row>
    <row r="158" spans="46:46" x14ac:dyDescent="0.25">
      <c r="AT158" s="27"/>
    </row>
    <row r="159" spans="46:46" x14ac:dyDescent="0.25">
      <c r="AT159" s="27"/>
    </row>
    <row r="160" spans="46:46" x14ac:dyDescent="0.25">
      <c r="AT160" s="27"/>
    </row>
    <row r="161" spans="46:46" x14ac:dyDescent="0.25">
      <c r="AT161" s="27"/>
    </row>
    <row r="162" spans="46:46" x14ac:dyDescent="0.25">
      <c r="AT162" s="27"/>
    </row>
    <row r="163" spans="46:46" x14ac:dyDescent="0.25">
      <c r="AT163" s="27"/>
    </row>
    <row r="164" spans="46:46" x14ac:dyDescent="0.25">
      <c r="AT164" s="27"/>
    </row>
    <row r="165" spans="46:46" x14ac:dyDescent="0.25">
      <c r="AT165" s="27"/>
    </row>
    <row r="166" spans="46:46" x14ac:dyDescent="0.25">
      <c r="AT166" s="27"/>
    </row>
    <row r="167" spans="46:46" x14ac:dyDescent="0.25">
      <c r="AT167" s="27"/>
    </row>
    <row r="168" spans="46:46" x14ac:dyDescent="0.25">
      <c r="AT168" s="27"/>
    </row>
    <row r="169" spans="46:46" x14ac:dyDescent="0.25">
      <c r="AT169" s="27"/>
    </row>
    <row r="170" spans="46:46" x14ac:dyDescent="0.25">
      <c r="AT170" s="27"/>
    </row>
    <row r="171" spans="46:46" x14ac:dyDescent="0.25">
      <c r="AT171" s="27"/>
    </row>
    <row r="172" spans="46:46" x14ac:dyDescent="0.25">
      <c r="AT172" s="27"/>
    </row>
    <row r="173" spans="46:46" x14ac:dyDescent="0.25">
      <c r="AT173" s="27"/>
    </row>
    <row r="174" spans="46:46" x14ac:dyDescent="0.25">
      <c r="AT174" s="27"/>
    </row>
    <row r="175" spans="46:46" x14ac:dyDescent="0.25">
      <c r="AT175" s="27"/>
    </row>
    <row r="176" spans="46:46" x14ac:dyDescent="0.25">
      <c r="AT176" s="27"/>
    </row>
    <row r="177" spans="46:46" x14ac:dyDescent="0.25">
      <c r="AT177" s="27"/>
    </row>
    <row r="178" spans="46:46" x14ac:dyDescent="0.25">
      <c r="AT178" s="27"/>
    </row>
    <row r="179" spans="46:46" x14ac:dyDescent="0.25">
      <c r="AT179" s="27"/>
    </row>
    <row r="180" spans="46:46" x14ac:dyDescent="0.25">
      <c r="AT180" s="27"/>
    </row>
    <row r="181" spans="46:46" x14ac:dyDescent="0.25">
      <c r="AT181" s="27"/>
    </row>
    <row r="182" spans="46:46" x14ac:dyDescent="0.25">
      <c r="AT182" s="27"/>
    </row>
    <row r="183" spans="46:46" x14ac:dyDescent="0.25">
      <c r="AT183" s="27"/>
    </row>
    <row r="184" spans="46:46" x14ac:dyDescent="0.25">
      <c r="AT184" s="27"/>
    </row>
    <row r="185" spans="46:46" x14ac:dyDescent="0.25">
      <c r="AT185" s="27"/>
    </row>
    <row r="186" spans="46:46" x14ac:dyDescent="0.25">
      <c r="AT186" s="27"/>
    </row>
    <row r="187" spans="46:46" x14ac:dyDescent="0.25">
      <c r="AT187" s="27"/>
    </row>
    <row r="188" spans="46:46" x14ac:dyDescent="0.25">
      <c r="AT188" s="27"/>
    </row>
    <row r="189" spans="46:46" x14ac:dyDescent="0.25">
      <c r="AT189" s="27"/>
    </row>
    <row r="190" spans="46:46" x14ac:dyDescent="0.25">
      <c r="AT190" s="27"/>
    </row>
    <row r="191" spans="46:46" x14ac:dyDescent="0.25">
      <c r="AT191" s="39"/>
    </row>
    <row r="192" spans="46:46" x14ac:dyDescent="0.25">
      <c r="AT192" s="39"/>
    </row>
    <row r="193" spans="46:46" x14ac:dyDescent="0.25">
      <c r="AT193" s="27"/>
    </row>
    <row r="194" spans="46:46" x14ac:dyDescent="0.25">
      <c r="AT194" s="27"/>
    </row>
    <row r="195" spans="46:46" x14ac:dyDescent="0.25">
      <c r="AT195" s="27"/>
    </row>
    <row r="196" spans="46:46" x14ac:dyDescent="0.25">
      <c r="AT196" s="27"/>
    </row>
    <row r="197" spans="46:46" x14ac:dyDescent="0.25">
      <c r="AT197" s="27"/>
    </row>
    <row r="198" spans="46:46" x14ac:dyDescent="0.25">
      <c r="AT198" s="27"/>
    </row>
    <row r="199" spans="46:46" x14ac:dyDescent="0.25">
      <c r="AT199" s="27"/>
    </row>
    <row r="200" spans="46:46" x14ac:dyDescent="0.25">
      <c r="AT200" s="27"/>
    </row>
    <row r="201" spans="46:46" x14ac:dyDescent="0.25">
      <c r="AT201" s="27"/>
    </row>
    <row r="202" spans="46:46" x14ac:dyDescent="0.25">
      <c r="AT202" s="27"/>
    </row>
    <row r="203" spans="46:46" x14ac:dyDescent="0.25">
      <c r="AT203" s="27"/>
    </row>
    <row r="204" spans="46:46" x14ac:dyDescent="0.25">
      <c r="AT204" s="27"/>
    </row>
    <row r="205" spans="46:46" x14ac:dyDescent="0.25">
      <c r="AT205" s="27"/>
    </row>
    <row r="206" spans="46:46" x14ac:dyDescent="0.25">
      <c r="AT206" s="27"/>
    </row>
    <row r="207" spans="46:46" x14ac:dyDescent="0.25">
      <c r="AT207" s="27"/>
    </row>
    <row r="208" spans="46:46" x14ac:dyDescent="0.25">
      <c r="AT208" s="27"/>
    </row>
    <row r="209" spans="46:46" x14ac:dyDescent="0.25">
      <c r="AT209" s="27"/>
    </row>
    <row r="210" spans="46:46" x14ac:dyDescent="0.25">
      <c r="AT210" s="27"/>
    </row>
    <row r="211" spans="46:46" x14ac:dyDescent="0.25">
      <c r="AT211" s="27"/>
    </row>
    <row r="212" spans="46:46" x14ac:dyDescent="0.25">
      <c r="AT212" s="27"/>
    </row>
    <row r="213" spans="46:46" x14ac:dyDescent="0.25">
      <c r="AT213" s="27"/>
    </row>
    <row r="214" spans="46:46" x14ac:dyDescent="0.25">
      <c r="AT214" s="27"/>
    </row>
    <row r="215" spans="46:46" x14ac:dyDescent="0.25">
      <c r="AT215" s="27"/>
    </row>
    <row r="216" spans="46:46" x14ac:dyDescent="0.25">
      <c r="AT216" s="27"/>
    </row>
    <row r="217" spans="46:46" x14ac:dyDescent="0.25">
      <c r="AT217" s="27"/>
    </row>
    <row r="218" spans="46:46" x14ac:dyDescent="0.25">
      <c r="AT218" s="27"/>
    </row>
    <row r="219" spans="46:46" x14ac:dyDescent="0.25">
      <c r="AT219" s="27"/>
    </row>
    <row r="220" spans="46:46" x14ac:dyDescent="0.25">
      <c r="AT220" s="27"/>
    </row>
    <row r="221" spans="46:46" x14ac:dyDescent="0.25">
      <c r="AT221" s="27"/>
    </row>
    <row r="222" spans="46:46" x14ac:dyDescent="0.25">
      <c r="AT222" s="27"/>
    </row>
    <row r="223" spans="46:46" x14ac:dyDescent="0.25">
      <c r="AT223" s="27"/>
    </row>
    <row r="224" spans="46:46" x14ac:dyDescent="0.25">
      <c r="AT224" s="27"/>
    </row>
    <row r="225" spans="46:46" x14ac:dyDescent="0.25">
      <c r="AT225" s="27"/>
    </row>
    <row r="226" spans="46:46" x14ac:dyDescent="0.25">
      <c r="AT226" s="27"/>
    </row>
    <row r="227" spans="46:46" x14ac:dyDescent="0.25">
      <c r="AT227" s="27"/>
    </row>
    <row r="228" spans="46:46" x14ac:dyDescent="0.25">
      <c r="AT228" s="27"/>
    </row>
    <row r="229" spans="46:46" x14ac:dyDescent="0.25">
      <c r="AT229" s="27"/>
    </row>
    <row r="230" spans="46:46" x14ac:dyDescent="0.25">
      <c r="AT230" s="27"/>
    </row>
    <row r="231" spans="46:46" x14ac:dyDescent="0.25">
      <c r="AT231" s="27"/>
    </row>
    <row r="232" spans="46:46" x14ac:dyDescent="0.25">
      <c r="AT232" s="27"/>
    </row>
    <row r="233" spans="46:46" x14ac:dyDescent="0.25">
      <c r="AT233" s="27"/>
    </row>
    <row r="234" spans="46:46" x14ac:dyDescent="0.25">
      <c r="AT234" s="27"/>
    </row>
  </sheetData>
  <sheetProtection password="F79C" sheet="1" objects="1" scenarios="1" selectLockedCells="1"/>
  <mergeCells count="14">
    <mergeCell ref="K6:K10"/>
    <mergeCell ref="B13:C13"/>
    <mergeCell ref="J11:M11"/>
    <mergeCell ref="A6:A10"/>
    <mergeCell ref="J6:J10"/>
    <mergeCell ref="H6:H10"/>
    <mergeCell ref="I6:I10"/>
    <mergeCell ref="G6:G10"/>
    <mergeCell ref="B19:H19"/>
    <mergeCell ref="B20:H20"/>
    <mergeCell ref="B11:I11"/>
    <mergeCell ref="D3:E3"/>
    <mergeCell ref="F3:G3"/>
    <mergeCell ref="B14:H17"/>
  </mergeCells>
  <phoneticPr fontId="11" type="noConversion"/>
  <pageMargins left="0.70866141732283472" right="0.70866141732283472" top="0.78740157480314965" bottom="0.78740157480314965" header="0.31496062992125984" footer="0.31496062992125984"/>
  <pageSetup paperSize="9" scale="74" fitToWidth="3" fitToHeight="100" pageOrder="overThenDown" orientation="landscape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JU2EQCmhhi4L/kUTrRYBDRfmM0I=</DigestValue>
    </Reference>
    <Reference URI="#idOfficeObject" Type="http://www.w3.org/2000/09/xmldsig#Object">
      <DigestMethod Algorithm="http://www.w3.org/2000/09/xmldsig#sha1"/>
      <DigestValue>/md+3XYXSDsedJx5SmbUE03/LOo=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XEV+46Rd8Y/rEKR/+syI+aUnyoI=</DigestValue>
    </Reference>
  </SignedInfo>
  <SignatureValue>j0ByitmJSpNt7VkIAqTmBTc8B9sDUfbhxEKJIY68bs0gs06oCeIhtm+xDhEdzydBytd9zreaIT8V
4SCa8Pn0s/Bf0dLeFwIt1Zz6TAdURbNjmkRDc1oRa0EfRs1omikn4l3Rcu433920oOD2CQKI+YCy
WnMuPgE3YfvxlzKoJsdjbKeWh/3y8R0tZJQHxEW/ynITjwgGvEanXy2fJ1wryKBDOBLJx//qSS1j
HbFIrBslVBhwgJQtodiZJcTKWIBOJ49UsviqIP/u+hqLDz9qa9Fr5FTaKwq1W3RSOW9WIyoFm1gx
6tsKekCm+CQHqke1gjGwCxloSY1lLQIpwsTGvw==</SignatureValue>
  <KeyInfo>
    <X509Data>
      <X509Certificate>MIIG2zCCBcOgAwIBAgIDGr/TMA0GCSqGSIb3DQEBCwUAMF8xCzAJBgNVBAYTAkNaMSwwKgYDVQQK
DCPEjGVza8OhIHBvxaF0YSwgcy5wLiBbScSMIDQ3MTE0OTgzXTEiMCAGA1UEAxMZUG9zdFNpZ251
bSBRdWFsaWZpZWQgQ0EgMjAeFw0xNTAyMDMxMjI2MDZaFw0xNjAyMjMxMjI2MDZaMIG3MQswCQYD
VQQGEwJDWjE5MDcGA1UECgwwWsOhcGFkb8SNZXNrw6EgdW5pdmVyeml0YSB2IFBsem5pIFtJxIwg
NDk3Nzc1MTNdMRwwGgYDVQQLExNPZGJvciByb3p2b2plIGFrdGl2MQ4wDAYDVQQLEwU5NTY1OTEb
MBkGA1UEAwwSSGFuYSBLdmFzbmnEjWtvdsOhMQ8wDQYDVQQFEwZQOTE1MjUxETAPBgNVBAwTCHJl
ZmVyZW50MIIBIjANBgkqhkiG9w0BAQEFAAOCAQ8AMIIBCgKCAQEAv0BheouqQzpxzwpbSlWReh4t
D5lseO34TUrQLteAfsQtA9fwmIJb8ouoLX13QJ6CqqFawHeAtyc6v87c8hPIz+Sbzy8azbYH4D2g
HbNDNdQIXxqhmWiDap5AceOYdMXxvqgeNw1BKbFlrS6hiNMzZ14+/x8CwTmVPShxgrY3uICyLYrK
szD8QMPYikGqTRzncr5NBb19RBEQR2symh0Sg91V1HH8xnXTUBrDJFSBO//ZPlL/o3rKGVaW51HE
K82hZF5bJMacdMF4uc3RMRcj7kju5LySmlaX5V/G11xdbiBiWEodu6cCU1UrzbCuHTXSCKt1MR2z
4+e1Isc/d0qS9wIDAQABo4IDRTCCA0EwRAYDVR0RBD0wO4ETaGFrdmFzbmlAcmVrLnpjdS5jeqAZ
BgkrBgEEAdwZAgGgDBMKMTg2MDU4Njc3MqAJBgNVBA2gAhMAMIIBDgYDVR0gBIIBBTCCAQEwgf4G
CWeBBgEEAQeCLDCB8DCBxwYIKwYBBQUHAgIwgboagbdUZW50byBrdmFsaWZpa292YW55IGNlcnRp
ZmlrYXQgYnlsIHZ5ZGFuIHBvZGxlIHpha29uYSAyMjcvMjAwMFNiLiBhIG5hdmF6bnljaCBwcmVk
cGlzdS4vVGhpcyBxdWFsaWZpZWQgY2VydGlmaWNhdGUgd2FzIGlzc3VlZCBhY2NvcmRpbmcgdG8g
TGF3IE5vIDIyNy8yMDAwQ29sbC4gYW5kIHJlbGF0ZWQgcmVndWxhdGlvbnMwJAYIKwYBBQUHAgEW
GGh0dHA6Ly93d3cucG9zdHNpZ251bS5jejAYBggrBgEFBQcBAwQMMAowCAYGBACORgEBMIHIBggr
BgEFBQcBAQSBuzCBuDA7BggrBgEFBQcwAoYvaHR0cDovL3d3dy5wb3N0c2lnbnVtLmN6L2NydC9w
c3F1YWxpZmllZGNhMi5jcnQwPAYIKwYBBQUHMAKGMGh0dHA6Ly93d3cyLnBvc3RzaWdudW0uY3ov
Y3J0L3BzcXVhbGlmaWVkY2EyLmNydDA7BggrBgEFBQcwAoYvaHR0cDovL3Bvc3RzaWdudW0udHRj
LmN6L2NydC9wc3F1YWxpZmllZGNhMi5jcnQwDgYDVR0PAQH/BAQDAgXgMB8GA1UdIwQYMBaAFIno
TN+LJjk+1yQuEg565+Yn5daXMIGxBgNVHR8EgakwgaYwNaAzoDGGL2h0dHA6Ly93d3cucG9zdHNp
Z251bS5jei9jcmwvcHNxdWFsaWZpZWRjYTIuY3JsMDagNKAyhjBodHRwOi8vd3d3Mi5wb3N0c2ln
bnVtLmN6L2NybC9wc3F1YWxpZmllZGNhMi5jcmwwNaAzoDGGL2h0dHA6Ly9wb3N0c2lnbnVtLnR0
Yy5jei9jcmwvcHNxdWFsaWZpZWRjYTIuY3JsMB0GA1UdDgQWBBQPbaLhVyVbAS+F3lZ1m6diYbI3
tzANBgkqhkiG9w0BAQsFAAOCAQEAahZZlt00Ylgnflaly52qmjtFlkcluePyx2oRGUjMedLNpCbl
tdyiPRsOFb8C6QkoHnLvTgmc/Sj4+METNbBDAEXRFxJANSqZervCjcbRdwc0tHQm7PAQkzVBj7+1
bwvW93HmpMk7AuvM9sZPwOsECBqcKysiQU813D9DhP3/gH5PmmXDI7DamS3QIO6Zv1xRFFynGFSC
xrxE64cJSP/Wlk//8iBGPHA7HNxZYLkHD6adBHbBGgHVL4E1Agi2WrvqLWLoChzFKtIBILW8VaM/
Jq5z++LrFnd0e1GHC2xBqYuaaUqRZ0NOh+9v6Z5TQU3kFhg5roIQDN6Cf1cKOTSg0Q==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Etx/zHbk0yAHUEb/E7w4zHtP/5E=</DigestValue>
      </Reference>
      <Reference URI="/xl/drawings/drawing1.xml?ContentType=application/vnd.openxmlformats-officedocument.drawing+xml">
        <DigestMethod Algorithm="http://www.w3.org/2000/09/xmldsig#sha1"/>
        <DigestValue>ivXZiT4yIoKXPUCa3Dl3zt9NPzY=</DigestValue>
      </Reference>
      <Reference URI="/xl/media/image1.png?ContentType=image/png">
        <DigestMethod Algorithm="http://www.w3.org/2000/09/xmldsig#sha1"/>
        <DigestValue>OJWaFE2pL5Hvyb/KtOhJHNG01fA=</DigestValue>
      </Reference>
      <Reference URI="/xl/calcChain.xml?ContentType=application/vnd.openxmlformats-officedocument.spreadsheetml.calcChain+xml">
        <DigestMethod Algorithm="http://www.w3.org/2000/09/xmldsig#sha1"/>
        <DigestValue>Vji4mroLdqYbUxsLxO/at2yIKlY=</DigestValue>
      </Reference>
      <Reference URI="/xl/styles.xml?ContentType=application/vnd.openxmlformats-officedocument.spreadsheetml.styles+xml">
        <DigestMethod Algorithm="http://www.w3.org/2000/09/xmldsig#sha1"/>
        <DigestValue>GSYnBbqoZSFQIl9Lc6h9GUroRFM=</DigestValue>
      </Reference>
      <Reference URI="/xl/worksheets/sheet1.xml?ContentType=application/vnd.openxmlformats-officedocument.spreadsheetml.worksheet+xml">
        <DigestMethod Algorithm="http://www.w3.org/2000/09/xmldsig#sha1"/>
        <DigestValue>PBJLbdZetyHiGpRN3eodHNGiEWQ=</DigestValue>
      </Reference>
      <Reference URI="/xl/sharedStrings.xml?ContentType=application/vnd.openxmlformats-officedocument.spreadsheetml.sharedStrings+xml">
        <DigestMethod Algorithm="http://www.w3.org/2000/09/xmldsig#sha1"/>
        <DigestValue>6XripzzywppNBPtvv7SlUX17rxQ=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J+UAkWQH8JPO2fJovyo9OCFUTtM=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2015-05-04T07:00:17Z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Prohlédl jsem tento dokumkent</SignatureComments>
          <WindowsVersion>6.1</WindowsVersion>
          <OfficeVersion>14.0</OfficeVersion>
          <ApplicationVersion>14.0</ApplicationVersion>
          <Monitors>2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2015-05-04T07:00:17Z</xd:SigningTime>
          <xd:SigningCertificate>
            <xd:Cert>
              <xd:CertDigest>
                <DigestMethod Algorithm="http://www.w3.org/2000/09/xmldsig#sha1"/>
                <DigestValue>QNkuqM+w1s4vRNxlP3d3xeSegoU=</DigestValue>
              </xd:CertDigest>
              <xd:IssuerSerial>
                <X509IssuerName>CN=PostSignum Qualified CA 2, O="Česká pošta, s.p. [IČ 47114983]", C=CZ</X509IssuerName>
                <X509SerialNumber>1753043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DATA</vt:lpstr>
      <vt:lpstr>DATA!Názvy_tisku</vt:lpstr>
      <vt:lpstr>DATA!Oblast_tisku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Marie VALIŠOVÁ</dc:creator>
  <cp:lastModifiedBy>Hana KVASNIČKOVÁ</cp:lastModifiedBy>
  <cp:lastPrinted>2014-08-22T08:48:30Z</cp:lastPrinted>
  <dcterms:created xsi:type="dcterms:W3CDTF">2014-03-05T12:43:32Z</dcterms:created>
  <dcterms:modified xsi:type="dcterms:W3CDTF">2015-05-04T06:59:31Z</dcterms:modified>
</cp:coreProperties>
</file>