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gif" ContentType="image/gif"/>
  <Default Extension="sigs" ContentType="application/vnd.openxmlformats-package.digital-signature-origin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28800" windowHeight="11832" tabRatio="939" activeTab="0"/>
  </bookViews>
  <sheets>
    <sheet name="Tonery" sheetId="22" r:id="rId1"/>
  </sheets>
  <definedNames>
    <definedName name="_xlnm.Print_Area" localSheetId="0">'Tonery'!$A$1:$S$22</definedName>
  </definedNames>
  <calcPr calcId="152511"/>
</workbook>
</file>

<file path=xl/sharedStrings.xml><?xml version="1.0" encoding="utf-8"?>
<sst xmlns="http://schemas.openxmlformats.org/spreadsheetml/2006/main" count="109" uniqueCount="86">
  <si>
    <t>Množství</t>
  </si>
  <si>
    <t>Položka</t>
  </si>
  <si>
    <t>Obchodní název + typ</t>
  </si>
  <si>
    <t>[DOPLNÍ UCHAZEČ]</t>
  </si>
  <si>
    <t>Vyplní uchazeč (po vyplnění se buňka podbarví žlutou barvou)</t>
  </si>
  <si>
    <t>V případě, že se dodavatel při předání zboží na některá uvedená tel. čísla nedovolá, bude v takovém případě volat tel. 377 631 307, 377 631 320.</t>
  </si>
  <si>
    <r>
      <rPr>
        <b/>
        <sz val="11"/>
        <color theme="1"/>
        <rFont val="Calibri"/>
        <family val="2"/>
        <scheme val="minor"/>
      </rPr>
      <t>Informace pro uchazeče:</t>
    </r>
    <r>
      <rPr>
        <sz val="11"/>
        <color theme="1"/>
        <rFont val="Calibri"/>
        <family val="2"/>
        <scheme val="minor"/>
      </rPr>
      <t xml:space="preserve"> Pokud se uchazeči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podle ust. § 76 odst. 1 Zákona o veřejných zakázkách vyřazena.</t>
    </r>
  </si>
  <si>
    <t>CELKOVÁ PŘEDPOKLÁDANÁ CENA za celou VZ 
v Kč BEZ DPH</t>
  </si>
  <si>
    <t>CELKOVÁ MAXIMÁLNÍ CENA za celou VZ 
v Kč BEZ DPH</t>
  </si>
  <si>
    <t>CELKOVÁ NABÍDKOVÁ CENA v Kč bez DPH</t>
  </si>
  <si>
    <r>
      <t xml:space="preserve">Maximální cena za jednotlivé položky 
 v Kč BEZ DPH </t>
    </r>
    <r>
      <rPr>
        <i/>
        <sz val="11"/>
        <rFont val="Calibri"/>
        <family val="2"/>
        <scheme val="minor"/>
      </rPr>
      <t>(počet MJ x maximální cena)</t>
    </r>
  </si>
  <si>
    <r>
      <t xml:space="preserve">PŘEDPOKLÁDANÁ CENA za měrnou jednotku (MJ) 
v Kč BEZ DPH 
</t>
    </r>
    <r>
      <rPr>
        <i/>
        <sz val="11"/>
        <rFont val="Calibri"/>
        <family val="2"/>
        <scheme val="minor"/>
      </rPr>
      <t>(nepovinný údaj)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</si>
  <si>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</si>
  <si>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</si>
  <si>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</si>
  <si>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</si>
  <si>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Vyplní se automaticky</t>
  </si>
  <si>
    <r>
      <t xml:space="preserve">Předpokládaná cena za  jednotlivé položky
v Kč BEZ DPH </t>
    </r>
    <r>
      <rPr>
        <i/>
        <sz val="11"/>
        <rFont val="Calibri"/>
        <family val="2"/>
        <scheme val="minor"/>
      </rPr>
      <t xml:space="preserve"> (počet MJ x předpokládaná cena)</t>
    </r>
  </si>
  <si>
    <r>
      <t>Pokud financováno z projektových prostředků, pak</t>
    </r>
    <r>
      <rPr>
        <b/>
        <sz val="11"/>
        <color rgb="FFFF0000"/>
        <rFont val="Calibri"/>
        <family val="2"/>
        <scheme val="minor"/>
      </rPr>
      <t xml:space="preserve"> ŘEŠITEL</t>
    </r>
    <r>
      <rPr>
        <b/>
        <sz val="11"/>
        <rFont val="Calibri"/>
        <family val="2"/>
        <scheme val="minor"/>
      </rPr>
      <t xml:space="preserve"> uvede: NÁZEV A ČÍSLO DOTAČNÍHO PROJEKTU </t>
    </r>
    <r>
      <rPr>
        <b/>
        <i/>
        <sz val="11"/>
        <rFont val="Calibri"/>
        <family val="2"/>
        <scheme val="minor"/>
      </rPr>
      <t>(</t>
    </r>
    <r>
      <rPr>
        <b/>
        <i/>
        <sz val="11"/>
        <color rgb="FFFF0000"/>
        <rFont val="Calibri"/>
        <family val="2"/>
        <scheme val="minor"/>
      </rPr>
      <t>UCHAZEČ</t>
    </r>
    <r>
      <rPr>
        <i/>
        <sz val="11"/>
        <color rgb="FFFF0000"/>
        <rFont val="Calibri"/>
        <family val="2"/>
        <scheme val="minor"/>
      </rPr>
      <t xml:space="preserve"> </t>
    </r>
    <r>
      <rPr>
        <b/>
        <i/>
        <sz val="11"/>
        <rFont val="Calibri"/>
        <family val="2"/>
        <scheme val="minor"/>
      </rPr>
      <t>poté uvede tyto údaje na faktuře)</t>
    </r>
  </si>
  <si>
    <t>Toner do tiskárny OKI MB441 - černý</t>
  </si>
  <si>
    <t>ks</t>
  </si>
  <si>
    <t>ANO</t>
  </si>
  <si>
    <t>GAČR č. 16-10953S</t>
  </si>
  <si>
    <t>Sedláčkova 15, Plzeň, SP 508</t>
  </si>
  <si>
    <t>KSS - Pařízková A. tel:37763 5672</t>
  </si>
  <si>
    <t>1.</t>
  </si>
  <si>
    <t>2.</t>
  </si>
  <si>
    <t xml:space="preserve">Originální, nebo kompatibilní toner splňující podmínky certifikátu STMC. Minimální výtěžnost při 5% pokrytí 29000 stran. </t>
  </si>
  <si>
    <t>Toner do tiskárny Minolta Bizhub C280 černý</t>
  </si>
  <si>
    <t>UK PED - Tomášková, tel:37763 7837</t>
  </si>
  <si>
    <t>3.</t>
  </si>
  <si>
    <t>UK PED - Pešíková tel:37763 7733</t>
  </si>
  <si>
    <t xml:space="preserve">Originální, nebo kompatibilní toner splňující podmínky certifikátu STMC. Minimální výtěžnost při 5% pokrytí 17500 stran. </t>
  </si>
  <si>
    <t>Originální toner. Výtěžnost 25000 stran.</t>
  </si>
  <si>
    <t>Toner do tiskárny OKI B401, černý</t>
  </si>
  <si>
    <t>4.</t>
  </si>
  <si>
    <t>Preparation and Optimization of Creep Resistant Submicron-Structured Composite with Fe-Al Matrix and Al203 Particles. GA14-24252S</t>
  </si>
  <si>
    <t>ZČU v Plzni, Univerzitní 22, FS, UK111</t>
  </si>
  <si>
    <t>VCTT - Krotáková, tel:37763 8051</t>
  </si>
  <si>
    <t>Originální, nebo kompatibilní toner splňující podmínky certifikátu STMC. Minimální výtěžnost při 5% pokrytí 2500 stran.</t>
  </si>
  <si>
    <t>Toner pro tiskárnu Utax CDC 1725 - barva cyan (azurová)</t>
  </si>
  <si>
    <t>Toner pro tiskárnu Utax CDC 1725 - barva yellow (žlutá)</t>
  </si>
  <si>
    <t>Toner pro tiskárnu Utax CDC 1725 - barva magenta (purpurová)</t>
  </si>
  <si>
    <t>5.</t>
  </si>
  <si>
    <t>Univerzitní 22,  Plzeň</t>
  </si>
  <si>
    <t>Originální toner. Výtěžnost 12000 stran.</t>
  </si>
  <si>
    <t xml:space="preserve">Originální, nebo kompatibilní toner splňující podmínky certifikátu STMC. Minimální výtěžnost při 5% pokrytí  16000 stran. </t>
  </si>
  <si>
    <t xml:space="preserve">Originální, nebo kompatibilní toner splňující podmínky certifikátu STMC. Minimální výtěžnost při 5% pokrytí  9000 stran. </t>
  </si>
  <si>
    <t xml:space="preserve">Originální, nebo kompatibilní toner splňující podmínky certifikátu STMC. Minimální výtěžnost při 5% pokrytí  9000 stran.  </t>
  </si>
  <si>
    <t>6.</t>
  </si>
  <si>
    <t>Univerzitní 22,Plzeň</t>
  </si>
  <si>
    <t>Tonery - 020 - 2016</t>
  </si>
  <si>
    <t>Priloha_c._1_Kupni_smlouvy_technicka_specifikace_T-020-2016</t>
  </si>
  <si>
    <t>KPV - M. Mašek, tel.: 728 099 999</t>
  </si>
  <si>
    <t>Copycentrum, Bláhová, 
tel 37763 1653</t>
  </si>
  <si>
    <t>Studovna, Veleslavínova 42,
VC 112,Plzeň</t>
  </si>
  <si>
    <t>Pedagogická knihovna, 
Klatovská 51, KL108,Plzeň</t>
  </si>
  <si>
    <t>Toner do EPSON Aculaser C3800 - cyan</t>
  </si>
  <si>
    <t>Toner do EPSON Aculaser C3800 - magenta</t>
  </si>
  <si>
    <t>Toner pro tiskárnu Minolta Bizhub 283  černý</t>
  </si>
  <si>
    <t>Toner pro tiskárnu Minolta Bizhub C280  černý</t>
  </si>
  <si>
    <t>Toner pro zařízení Kyocera Tas Kalfa 3551ci černý K</t>
  </si>
  <si>
    <t>Toner do tiskárny SHARP AR-5520N černy</t>
  </si>
  <si>
    <t>Kompatibilní toner splňující podmínky certifikátu STMC. Minimální výtěžnost při 5% pokrytí 2000 stan</t>
  </si>
  <si>
    <t>Kompatibilní toner splňující podmínky certifikátu STMC. Minimální výtěžnost při 5% pokrytí 2500 stan</t>
  </si>
  <si>
    <t xml:space="preserve">Název </t>
  </si>
  <si>
    <t>Toner do tiskárny Canon- I-SENSYS MF4150 - černy</t>
  </si>
  <si>
    <t xml:space="preserve">Měrná jednotka [MJ] </t>
  </si>
  <si>
    <t xml:space="preserve">Popis </t>
  </si>
  <si>
    <t>Fakturace</t>
  </si>
  <si>
    <t xml:space="preserve">samostatná faktura </t>
  </si>
  <si>
    <t>samostatná faktura</t>
  </si>
  <si>
    <t xml:space="preserve">Financováno
 z projektových finančních prostředků </t>
  </si>
  <si>
    <t xml:space="preserve">Kontaktní osoba 
k převzetí zboží </t>
  </si>
  <si>
    <t xml:space="preserve">Místo dodání 
</t>
  </si>
  <si>
    <t>(FX10/black/2000K) Alternativní tonerová kazeta Z+M Black pro Canon 4150, 4660, 4690</t>
  </si>
  <si>
    <t>(TN216/black/29000K) Alternativní tonerová kazeta Z+M Black pro MINOLTA Bizhub C220/C280/C360</t>
  </si>
  <si>
    <t>(TN217/black/17500K) Alternativní tonerová kazeta Z+M Black pro MINOLTA Minolta Bizhub 223/283</t>
  </si>
  <si>
    <t>Kyocera originální toner TK8305K, black, 25000str., 1T02LK0NL0, Kyocera 3050Ci,3550Ci,3051ci</t>
  </si>
  <si>
    <t>(44992402/black/2500K) Alternativní tonerová kazeta Z+M Black pro OKI B401/MB441/MB451/MB451w</t>
  </si>
  <si>
    <t>Utax originální toner 652510011, cyan, 12000str., Utax CD C1725</t>
  </si>
  <si>
    <t>Utax originální toner 652510014, magenta, 12000str., Utax CD C1725</t>
  </si>
  <si>
    <t>Utax originální toner 652510016, yellow, 12000str., Utax CD C1725</t>
  </si>
  <si>
    <t>Sharp originální toner AR-020T, black, 16000str., Sharp AR-5520</t>
  </si>
  <si>
    <t>( C13S051126/cyan/9000K) Alternativní tonerová kazeta Z+M Black pro Epson AcuLaser C3800DN</t>
  </si>
  <si>
    <t>(C13S051125/magenta/9000K) Alternativní tonerová kazeta Z+M Black pro Epson AcuLaser C3800DN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</si>
</sst>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77" formatCode="@"/>
    <numFmt numFmtId="178" formatCode="General"/>
    <numFmt numFmtId="179" formatCode="#,##0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 val="single"/>
      <sz val="12"/>
      <color rgb="FFFF0000"/>
      <name val="Calibri"/>
      <family val="2"/>
      <scheme val="minor"/>
    </font>
    <font>
      <sz val="12"/>
      <color rgb="FFC0000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1"/>
      <color rgb="FF005A9E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9F1FF"/>
        <bgColor indexed="64"/>
      </patternFill>
    </fill>
  </fills>
  <borders count="19">
    <border>
      <left/>
      <right/>
      <top/>
      <bottom/>
      <diagonal/>
    </border>
    <border>
      <left style="thick"/>
      <right style="medium"/>
      <top style="thick"/>
      <bottom style="thick"/>
    </border>
    <border>
      <left style="medium"/>
      <right style="medium"/>
      <top/>
      <bottom style="thin"/>
    </border>
    <border>
      <left style="medium"/>
      <right style="medium"/>
      <top style="medium"/>
      <bottom/>
    </border>
    <border>
      <left style="medium"/>
      <right style="medium"/>
      <top style="thick"/>
      <bottom style="thick"/>
    </border>
    <border>
      <left style="medium"/>
      <right style="medium"/>
      <top style="thin"/>
      <bottom style="thick"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ck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thin"/>
      <right style="thin"/>
      <top style="thin"/>
      <bottom style="thin"/>
    </border>
    <border>
      <left style="thick"/>
      <right style="medium"/>
      <top/>
      <bottom style="thin"/>
    </border>
    <border>
      <left/>
      <right/>
      <top/>
      <bottom style="thick"/>
    </border>
    <border>
      <left style="thick"/>
      <right style="medium"/>
      <top style="thin"/>
      <bottom style="thick"/>
    </border>
    <border>
      <left style="medium"/>
      <right style="medium"/>
      <top style="thick"/>
      <bottom/>
    </border>
    <border>
      <left style="thick"/>
      <right style="medium"/>
      <top style="thin"/>
      <bottom style="thin"/>
    </border>
    <border>
      <left style="thick"/>
      <right style="medium"/>
      <top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39">
    <xf numFmtId="0" fontId="0" fillId="0" borderId="0" xfId="0"/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164" fontId="5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6" fillId="2" borderId="2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164" fontId="0" fillId="2" borderId="2" xfId="0" applyNumberFormat="1" applyFill="1" applyBorder="1" applyAlignment="1" applyProtection="1">
      <alignment horizontal="right" vertical="center" indent="1"/>
      <protection locked="0"/>
    </xf>
    <xf numFmtId="164" fontId="0" fillId="0" borderId="2" xfId="0" applyNumberFormat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2" borderId="3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0" fillId="0" borderId="0" xfId="0" applyNumberFormat="1" applyBorder="1" applyAlignment="1" applyProtection="1">
      <alignment horizontal="right" vertical="center" indent="1"/>
      <protection/>
    </xf>
    <xf numFmtId="0" fontId="3" fillId="3" borderId="1" xfId="0" applyNumberFormat="1" applyFont="1" applyFill="1" applyBorder="1" applyAlignment="1" applyProtection="1">
      <alignment horizontal="center" vertical="center" textRotation="90" wrapText="1"/>
      <protection/>
    </xf>
    <xf numFmtId="0" fontId="3" fillId="4" borderId="4" xfId="0" applyNumberFormat="1" applyFont="1" applyFill="1" applyBorder="1" applyAlignment="1" applyProtection="1">
      <alignment horizontal="center" vertical="center" wrapText="1"/>
      <protection/>
    </xf>
    <xf numFmtId="0" fontId="2" fillId="4" borderId="4" xfId="0" applyNumberFormat="1" applyFont="1" applyFill="1" applyBorder="1" applyAlignment="1" applyProtection="1">
      <alignment horizontal="center" vertical="center" wrapText="1"/>
      <protection/>
    </xf>
    <xf numFmtId="0" fontId="3" fillId="5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3" fillId="4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ill="1" applyBorder="1" applyAlignment="1" applyProtection="1">
      <alignment horizontal="center" vertical="center"/>
      <protection/>
    </xf>
    <xf numFmtId="3" fontId="0" fillId="6" borderId="5" xfId="0" applyNumberFormat="1" applyFill="1" applyBorder="1" applyAlignment="1" applyProtection="1">
      <alignment horizontal="center" vertical="center" wrapText="1"/>
      <protection/>
    </xf>
    <xf numFmtId="0" fontId="0" fillId="6" borderId="5" xfId="0" applyNumberFormat="1" applyFill="1" applyBorder="1" applyAlignment="1" applyProtection="1">
      <alignment horizontal="center" vertical="center" wrapText="1"/>
      <protection/>
    </xf>
    <xf numFmtId="0" fontId="6" fillId="2" borderId="4" xfId="0" applyNumberFormat="1" applyFont="1" applyFill="1" applyBorder="1" applyAlignment="1" applyProtection="1">
      <alignment horizontal="left" vertical="center" wrapText="1"/>
      <protection locked="0"/>
    </xf>
    <xf numFmtId="0" fontId="0" fillId="6" borderId="4" xfId="0" applyNumberFormat="1" applyFill="1" applyBorder="1" applyAlignment="1" applyProtection="1">
      <alignment horizontal="center" vertical="center" wrapText="1"/>
      <protection/>
    </xf>
    <xf numFmtId="164" fontId="0" fillId="0" borderId="4" xfId="0" applyNumberFormat="1" applyFill="1" applyBorder="1" applyAlignment="1" applyProtection="1">
      <alignment horizontal="right" vertical="center" indent="1"/>
      <protection/>
    </xf>
    <xf numFmtId="164" fontId="0" fillId="6" borderId="4" xfId="0" applyNumberFormat="1" applyFill="1" applyBorder="1" applyAlignment="1" applyProtection="1">
      <alignment horizontal="right" vertical="center" indent="1"/>
      <protection/>
    </xf>
    <xf numFmtId="164" fontId="0" fillId="0" borderId="4" xfId="0" applyNumberFormat="1" applyBorder="1" applyAlignment="1" applyProtection="1">
      <alignment horizontal="right" vertical="center" indent="1"/>
      <protection/>
    </xf>
    <xf numFmtId="0" fontId="0" fillId="0" borderId="4" xfId="0" applyNumberFormat="1" applyFill="1" applyBorder="1" applyAlignment="1" applyProtection="1">
      <alignment horizontal="center" vertical="center"/>
      <protection/>
    </xf>
    <xf numFmtId="0" fontId="4" fillId="6" borderId="4" xfId="0" applyNumberFormat="1" applyFont="1" applyFill="1" applyBorder="1" applyAlignment="1" applyProtection="1">
      <alignment horizontal="center" vertical="center" wrapText="1"/>
      <protection/>
    </xf>
    <xf numFmtId="0" fontId="6" fillId="2" borderId="6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6" xfId="0" applyNumberFormat="1" applyFill="1" applyBorder="1" applyAlignment="1" applyProtection="1">
      <alignment horizontal="right" vertical="center" indent="1"/>
      <protection/>
    </xf>
    <xf numFmtId="164" fontId="0" fillId="6" borderId="6" xfId="0" applyNumberFormat="1" applyFill="1" applyBorder="1" applyAlignment="1" applyProtection="1">
      <alignment horizontal="right" vertical="center" indent="1"/>
      <protection/>
    </xf>
    <xf numFmtId="164" fontId="0" fillId="0" borderId="6" xfId="0" applyNumberFormat="1" applyBorder="1" applyAlignment="1" applyProtection="1">
      <alignment horizontal="right" vertical="center" indent="1"/>
      <protection/>
    </xf>
    <xf numFmtId="0" fontId="6" fillId="2" borderId="7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7" xfId="0" applyNumberFormat="1" applyFill="1" applyBorder="1" applyAlignment="1" applyProtection="1">
      <alignment horizontal="right" vertical="center" indent="1"/>
      <protection/>
    </xf>
    <xf numFmtId="164" fontId="0" fillId="6" borderId="7" xfId="0" applyNumberFormat="1" applyFill="1" applyBorder="1" applyAlignment="1" applyProtection="1">
      <alignment horizontal="right" vertical="center" indent="1"/>
      <protection/>
    </xf>
    <xf numFmtId="164" fontId="0" fillId="0" borderId="7" xfId="0" applyNumberFormat="1" applyBorder="1" applyAlignment="1" applyProtection="1">
      <alignment horizontal="right" vertical="center" indent="1"/>
      <protection/>
    </xf>
    <xf numFmtId="0" fontId="6" fillId="2" borderId="5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5" xfId="0" applyNumberFormat="1" applyFill="1" applyBorder="1" applyAlignment="1" applyProtection="1">
      <alignment horizontal="right" vertical="center" indent="1"/>
      <protection/>
    </xf>
    <xf numFmtId="164" fontId="0" fillId="6" borderId="5" xfId="0" applyNumberFormat="1" applyFill="1" applyBorder="1" applyAlignment="1" applyProtection="1">
      <alignment horizontal="right" vertical="center" indent="1"/>
      <protection/>
    </xf>
    <xf numFmtId="164" fontId="0" fillId="0" borderId="5" xfId="0" applyNumberFormat="1" applyBorder="1" applyAlignment="1" applyProtection="1">
      <alignment horizontal="right" vertical="center" indent="1"/>
      <protection/>
    </xf>
    <xf numFmtId="164" fontId="0" fillId="6" borderId="2" xfId="0" applyNumberFormat="1" applyFill="1" applyBorder="1" applyAlignment="1" applyProtection="1">
      <alignment horizontal="right" vertical="center" indent="1"/>
      <protection/>
    </xf>
    <xf numFmtId="0" fontId="0" fillId="0" borderId="6" xfId="0" applyNumberFormat="1" applyFill="1" applyBorder="1" applyAlignment="1" applyProtection="1">
      <alignment horizontal="center" vertical="center"/>
      <protection/>
    </xf>
    <xf numFmtId="0" fontId="0" fillId="0" borderId="7" xfId="0" applyNumberFormat="1" applyFill="1" applyBorder="1" applyAlignment="1" applyProtection="1">
      <alignment horizontal="center" vertical="center"/>
      <protection/>
    </xf>
    <xf numFmtId="0" fontId="0" fillId="0" borderId="5" xfId="0" applyNumberFormat="1" applyFill="1" applyBorder="1" applyAlignment="1" applyProtection="1">
      <alignment horizontal="center" vertical="center"/>
      <protection/>
    </xf>
    <xf numFmtId="0" fontId="3" fillId="2" borderId="8" xfId="0" applyNumberFormat="1" applyFont="1" applyFill="1" applyBorder="1" applyAlignment="1" applyProtection="1">
      <alignment horizontal="center" vertical="center" wrapText="1"/>
      <protection/>
    </xf>
    <xf numFmtId="0" fontId="0" fillId="2" borderId="9" xfId="0" applyNumberFormat="1" applyFill="1" applyBorder="1" applyAlignment="1" applyProtection="1">
      <alignment horizontal="center" vertical="center"/>
      <protection/>
    </xf>
    <xf numFmtId="164" fontId="0" fillId="2" borderId="10" xfId="0" applyNumberFormat="1" applyFill="1" applyBorder="1" applyAlignment="1" applyProtection="1">
      <alignment horizontal="right" vertical="center" indent="1"/>
      <protection locked="0"/>
    </xf>
    <xf numFmtId="164" fontId="0" fillId="2" borderId="4" xfId="0" applyNumberFormat="1" applyFill="1" applyBorder="1" applyAlignment="1" applyProtection="1">
      <alignment horizontal="right" vertical="center" indent="1"/>
      <protection locked="0"/>
    </xf>
    <xf numFmtId="164" fontId="0" fillId="2" borderId="6" xfId="0" applyNumberFormat="1" applyFill="1" applyBorder="1" applyAlignment="1" applyProtection="1">
      <alignment horizontal="right" vertical="center" indent="1"/>
      <protection locked="0"/>
    </xf>
    <xf numFmtId="164" fontId="0" fillId="2" borderId="8" xfId="0" applyNumberFormat="1" applyFill="1" applyBorder="1" applyAlignment="1" applyProtection="1">
      <alignment horizontal="right" vertical="center" indent="1"/>
      <protection locked="0"/>
    </xf>
    <xf numFmtId="0" fontId="0" fillId="6" borderId="8" xfId="0" applyNumberFormat="1" applyFill="1" applyBorder="1" applyAlignment="1" applyProtection="1">
      <alignment horizontal="center" vertical="center" wrapText="1"/>
      <protection/>
    </xf>
    <xf numFmtId="0" fontId="2" fillId="2" borderId="4" xfId="0" applyNumberFormat="1" applyFont="1" applyFill="1" applyBorder="1" applyAlignment="1" applyProtection="1">
      <alignment horizontal="center" vertical="center" wrapText="1"/>
      <protection/>
    </xf>
    <xf numFmtId="164" fontId="5" fillId="0" borderId="4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Alignment="1" applyProtection="1">
      <alignment horizontal="left"/>
      <protection/>
    </xf>
    <xf numFmtId="0" fontId="10" fillId="0" borderId="0" xfId="0" applyNumberFormat="1" applyFont="1" applyFill="1" applyAlignment="1" applyProtection="1">
      <alignment horizontal="center" vertical="top" wrapText="1"/>
      <protection/>
    </xf>
    <xf numFmtId="0" fontId="10" fillId="0" borderId="0" xfId="0" applyNumberFormat="1" applyFont="1" applyFill="1" applyAlignment="1" applyProtection="1">
      <alignment vertical="top" wrapText="1"/>
      <protection/>
    </xf>
    <xf numFmtId="0" fontId="0" fillId="0" borderId="11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 wrapText="1"/>
      <protection/>
    </xf>
    <xf numFmtId="0" fontId="6" fillId="2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ill="1" applyBorder="1" applyAlignment="1" applyProtection="1">
      <alignment horizontal="left" vertical="center" indent="1"/>
      <protection/>
    </xf>
    <xf numFmtId="0" fontId="2" fillId="0" borderId="0" xfId="0" applyNumberFormat="1" applyFont="1" applyBorder="1" applyAlignment="1" applyProtection="1">
      <alignment horizontal="left" vertical="center" wrapText="1"/>
      <protection/>
    </xf>
    <xf numFmtId="0" fontId="2" fillId="0" borderId="0" xfId="0" applyNumberFormat="1" applyFont="1" applyBorder="1" applyAlignment="1" applyProtection="1">
      <alignment vertical="center"/>
      <protection/>
    </xf>
    <xf numFmtId="0" fontId="2" fillId="0" borderId="0" xfId="0" applyNumberFormat="1" applyFont="1" applyProtection="1">
      <protection/>
    </xf>
    <xf numFmtId="0" fontId="0" fillId="0" borderId="0" xfId="0" applyBorder="1" applyAlignment="1" applyProtection="1">
      <alignment vertical="center"/>
      <protection/>
    </xf>
    <xf numFmtId="3" fontId="0" fillId="3" borderId="12" xfId="0" applyNumberFormat="1" applyFill="1" applyBorder="1" applyAlignment="1" applyProtection="1">
      <alignment horizontal="center" vertical="center" wrapText="1"/>
      <protection/>
    </xf>
    <xf numFmtId="0" fontId="0" fillId="6" borderId="6" xfId="0" applyNumberFormat="1" applyFont="1" applyFill="1" applyBorder="1" applyAlignment="1" applyProtection="1">
      <alignment horizontal="left" vertical="center" wrapText="1"/>
      <protection/>
    </xf>
    <xf numFmtId="3" fontId="0" fillId="6" borderId="6" xfId="0" applyNumberFormat="1" applyFill="1" applyBorder="1" applyAlignment="1" applyProtection="1">
      <alignment horizontal="center" vertical="center" wrapText="1"/>
      <protection/>
    </xf>
    <xf numFmtId="0" fontId="0" fillId="6" borderId="6" xfId="0" applyNumberFormat="1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164" fontId="0" fillId="0" borderId="0" xfId="0" applyNumberFormat="1" applyProtection="1">
      <protection/>
    </xf>
    <xf numFmtId="0" fontId="0" fillId="0" borderId="13" xfId="0" applyBorder="1" applyProtection="1">
      <protection/>
    </xf>
    <xf numFmtId="3" fontId="0" fillId="3" borderId="14" xfId="0" applyNumberFormat="1" applyFill="1" applyBorder="1" applyAlignment="1" applyProtection="1">
      <alignment horizontal="center" vertical="center" wrapText="1"/>
      <protection/>
    </xf>
    <xf numFmtId="0" fontId="0" fillId="6" borderId="8" xfId="0" applyNumberFormat="1" applyFont="1" applyFill="1" applyBorder="1" applyAlignment="1" applyProtection="1">
      <alignment horizontal="left" vertical="center" wrapText="1"/>
      <protection/>
    </xf>
    <xf numFmtId="3" fontId="0" fillId="6" borderId="8" xfId="0" applyNumberForma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/>
      <protection/>
    </xf>
    <xf numFmtId="3" fontId="0" fillId="3" borderId="1" xfId="0" applyNumberFormat="1" applyFill="1" applyBorder="1" applyAlignment="1" applyProtection="1">
      <alignment horizontal="center" vertical="center" wrapText="1"/>
      <protection/>
    </xf>
    <xf numFmtId="0" fontId="0" fillId="6" borderId="4" xfId="0" applyNumberFormat="1" applyFont="1" applyFill="1" applyBorder="1" applyAlignment="1" applyProtection="1">
      <alignment horizontal="left" vertical="center" wrapText="1"/>
      <protection/>
    </xf>
    <xf numFmtId="3" fontId="0" fillId="6" borderId="4" xfId="0" applyNumberFormat="1" applyFill="1" applyBorder="1" applyAlignment="1" applyProtection="1">
      <alignment horizontal="center" vertical="center" wrapText="1"/>
      <protection/>
    </xf>
    <xf numFmtId="0" fontId="0" fillId="6" borderId="15" xfId="0" applyNumberFormat="1" applyFont="1" applyFill="1" applyBorder="1" applyAlignment="1" applyProtection="1">
      <alignment horizontal="left" vertical="center" wrapText="1"/>
      <protection/>
    </xf>
    <xf numFmtId="0" fontId="0" fillId="6" borderId="7" xfId="0" applyNumberFormat="1" applyFont="1" applyFill="1" applyBorder="1" applyAlignment="1" applyProtection="1">
      <alignment horizontal="left" vertical="center" wrapText="1"/>
      <protection/>
    </xf>
    <xf numFmtId="3" fontId="0" fillId="6" borderId="7" xfId="0" applyNumberFormat="1" applyFill="1" applyBorder="1" applyAlignment="1" applyProtection="1">
      <alignment horizontal="center" vertical="center" wrapText="1"/>
      <protection/>
    </xf>
    <xf numFmtId="0" fontId="0" fillId="6" borderId="7" xfId="0" applyNumberFormat="1" applyFill="1" applyBorder="1" applyAlignment="1" applyProtection="1">
      <alignment horizontal="center" vertical="center" wrapText="1"/>
      <protection/>
    </xf>
    <xf numFmtId="3" fontId="0" fillId="6" borderId="2" xfId="0" applyNumberFormat="1" applyFill="1" applyBorder="1" applyAlignment="1" applyProtection="1">
      <alignment horizontal="center" vertical="center" wrapText="1"/>
      <protection/>
    </xf>
    <xf numFmtId="0" fontId="0" fillId="6" borderId="2" xfId="0" applyNumberFormat="1" applyFill="1" applyBorder="1" applyAlignment="1" applyProtection="1">
      <alignment horizontal="center" vertical="center" wrapText="1"/>
      <protection/>
    </xf>
    <xf numFmtId="0" fontId="0" fillId="0" borderId="0" xfId="0" applyBorder="1" applyProtection="1">
      <protection/>
    </xf>
    <xf numFmtId="0" fontId="0" fillId="6" borderId="2" xfId="0" applyNumberFormat="1" applyFont="1" applyFill="1" applyBorder="1" applyAlignment="1" applyProtection="1">
      <alignment horizontal="left" vertical="center" wrapText="1"/>
      <protection/>
    </xf>
    <xf numFmtId="0" fontId="0" fillId="6" borderId="0" xfId="0" applyNumberFormat="1" applyFill="1" applyAlignment="1" applyProtection="1">
      <alignment horizontal="left" vertical="center" wrapText="1"/>
      <protection/>
    </xf>
    <xf numFmtId="3" fontId="0" fillId="3" borderId="16" xfId="0" applyNumberFormat="1" applyFill="1" applyBorder="1" applyAlignment="1" applyProtection="1">
      <alignment horizontal="center" vertical="center" wrapText="1"/>
      <protection/>
    </xf>
    <xf numFmtId="3" fontId="0" fillId="3" borderId="17" xfId="0" applyNumberFormat="1" applyFill="1" applyBorder="1" applyAlignment="1" applyProtection="1">
      <alignment horizontal="center" vertical="center" wrapText="1"/>
      <protection/>
    </xf>
    <xf numFmtId="0" fontId="0" fillId="6" borderId="5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0" fontId="0" fillId="0" borderId="0" xfId="0" applyNumberForma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Protection="1">
      <protection/>
    </xf>
    <xf numFmtId="0" fontId="5" fillId="3" borderId="0" xfId="0" applyNumberFormat="1" applyFont="1" applyFill="1" applyAlignment="1" applyProtection="1">
      <alignment vertical="center"/>
      <protection/>
    </xf>
    <xf numFmtId="0" fontId="0" fillId="0" borderId="0" xfId="0" applyNumberFormat="1" applyAlignment="1" applyProtection="1">
      <alignment/>
      <protection/>
    </xf>
    <xf numFmtId="0" fontId="0" fillId="0" borderId="0" xfId="0" applyFill="1" applyBorder="1" applyAlignment="1" applyProtection="1">
      <alignment horizontal="justify" vertical="center" wrapText="1"/>
      <protection/>
    </xf>
    <xf numFmtId="0" fontId="17" fillId="0" borderId="0" xfId="0" applyNumberFormat="1" applyFont="1" applyFill="1" applyBorder="1" applyAlignment="1" applyProtection="1">
      <alignment horizontal="justify" vertical="center" wrapText="1"/>
      <protection/>
    </xf>
    <xf numFmtId="0" fontId="11" fillId="0" borderId="0" xfId="0" applyNumberFormat="1" applyFont="1" applyBorder="1" applyAlignment="1" applyProtection="1">
      <alignment horizontal="justify" vertical="center" wrapText="1"/>
      <protection/>
    </xf>
    <xf numFmtId="0" fontId="0" fillId="6" borderId="15" xfId="0" applyNumberFormat="1" applyFill="1" applyBorder="1" applyAlignment="1" applyProtection="1">
      <alignment horizontal="center" vertical="center" wrapText="1"/>
      <protection/>
    </xf>
    <xf numFmtId="0" fontId="0" fillId="6" borderId="8" xfId="0" applyNumberFormat="1" applyFill="1" applyBorder="1" applyAlignment="1" applyProtection="1">
      <alignment horizontal="center" vertical="center" wrapText="1"/>
      <protection/>
    </xf>
    <xf numFmtId="0" fontId="0" fillId="6" borderId="10" xfId="0" applyNumberFormat="1" applyFill="1" applyBorder="1" applyAlignment="1" applyProtection="1">
      <alignment horizontal="center" vertical="center" wrapText="1"/>
      <protection/>
    </xf>
    <xf numFmtId="0" fontId="2" fillId="2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4" xfId="0" applyNumberFormat="1" applyBorder="1" applyAlignment="1" applyProtection="1">
      <alignment vertical="center" wrapText="1"/>
      <protection/>
    </xf>
    <xf numFmtId="0" fontId="0" fillId="0" borderId="18" xfId="0" applyNumberFormat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164" fontId="5" fillId="0" borderId="4" xfId="0" applyNumberFormat="1" applyFont="1" applyFill="1" applyBorder="1" applyAlignment="1" applyProtection="1">
      <alignment horizontal="center" vertical="center"/>
      <protection/>
    </xf>
    <xf numFmtId="0" fontId="0" fillId="0" borderId="4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2" fillId="3" borderId="0" xfId="0" applyNumberFormat="1" applyFont="1" applyFill="1" applyAlignment="1" applyProtection="1">
      <alignment horizontal="center" vertical="center"/>
      <protection/>
    </xf>
    <xf numFmtId="0" fontId="0" fillId="0" borderId="8" xfId="0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17"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font>
        <b val="0"/>
        <i val="0"/>
      </font>
      <border/>
    </dxf>
    <dxf>
      <fill>
        <patternFill>
          <bgColor rgb="FFE6D5F3"/>
        </patternFill>
      </fill>
      <border/>
    </dxf>
    <dxf>
      <numFmt numFmtId="178" formatCode="General"/>
      <fill>
        <patternFill>
          <bgColor rgb="FFE2CFF1"/>
        </patternFill>
      </fill>
      <border/>
    </dxf>
    <dxf>
      <numFmt numFmtId="164" formatCode="#,##0.00\ &quot;Kč&quot;"/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9" formatCode="#,##0"/>
      <border/>
    </dxf>
    <dxf>
      <font>
        <b val="0"/>
        <i val="0"/>
      </font>
      <border/>
    </dxf>
    <dxf>
      <fill>
        <patternFill>
          <bgColor rgb="FFE6D5F3"/>
        </patternFill>
      </fill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190500</xdr:rowOff>
    </xdr:to>
    <xdr:pic>
      <xdr:nvPicPr>
        <xdr:cNvPr id="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53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190500</xdr:rowOff>
    </xdr:to>
    <xdr:pic>
      <xdr:nvPicPr>
        <xdr:cNvPr id="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53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19050</xdr:rowOff>
    </xdr:to>
    <xdr:pic>
      <xdr:nvPicPr>
        <xdr:cNvPr id="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414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19050</xdr:rowOff>
    </xdr:to>
    <xdr:pic>
      <xdr:nvPicPr>
        <xdr:cNvPr id="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414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19050</xdr:rowOff>
    </xdr:to>
    <xdr:pic>
      <xdr:nvPicPr>
        <xdr:cNvPr id="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414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9525</xdr:rowOff>
    </xdr:to>
    <xdr:pic>
      <xdr:nvPicPr>
        <xdr:cNvPr id="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4144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180975</xdr:rowOff>
    </xdr:to>
    <xdr:pic>
      <xdr:nvPicPr>
        <xdr:cNvPr id="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180975</xdr:rowOff>
    </xdr:to>
    <xdr:pic>
      <xdr:nvPicPr>
        <xdr:cNvPr id="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180975</xdr:rowOff>
    </xdr:to>
    <xdr:pic>
      <xdr:nvPicPr>
        <xdr:cNvPr id="1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180975</xdr:rowOff>
    </xdr:to>
    <xdr:pic>
      <xdr:nvPicPr>
        <xdr:cNvPr id="1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180975</xdr:rowOff>
    </xdr:to>
    <xdr:pic>
      <xdr:nvPicPr>
        <xdr:cNvPr id="1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180975</xdr:rowOff>
    </xdr:to>
    <xdr:pic>
      <xdr:nvPicPr>
        <xdr:cNvPr id="1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180975</xdr:rowOff>
    </xdr:to>
    <xdr:pic>
      <xdr:nvPicPr>
        <xdr:cNvPr id="1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180975</xdr:rowOff>
    </xdr:to>
    <xdr:pic>
      <xdr:nvPicPr>
        <xdr:cNvPr id="1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180975</xdr:rowOff>
    </xdr:to>
    <xdr:pic>
      <xdr:nvPicPr>
        <xdr:cNvPr id="1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3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3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3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3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3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3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3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3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3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3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4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4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4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4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4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4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4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4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4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4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5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5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5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5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5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5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5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5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5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5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6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6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6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6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6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6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6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6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6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6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7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7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7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7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7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7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7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7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7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7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8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8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8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8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8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8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8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8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8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8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9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9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9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9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9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9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9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9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180975</xdr:rowOff>
    </xdr:to>
    <xdr:pic>
      <xdr:nvPicPr>
        <xdr:cNvPr id="10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180975</xdr:rowOff>
    </xdr:to>
    <xdr:pic>
      <xdr:nvPicPr>
        <xdr:cNvPr id="10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180975</xdr:rowOff>
    </xdr:to>
    <xdr:pic>
      <xdr:nvPicPr>
        <xdr:cNvPr id="1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180975</xdr:rowOff>
    </xdr:to>
    <xdr:pic>
      <xdr:nvPicPr>
        <xdr:cNvPr id="10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180975</xdr:rowOff>
    </xdr:to>
    <xdr:pic>
      <xdr:nvPicPr>
        <xdr:cNvPr id="10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180975</xdr:rowOff>
    </xdr:to>
    <xdr:pic>
      <xdr:nvPicPr>
        <xdr:cNvPr id="10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180975</xdr:rowOff>
    </xdr:to>
    <xdr:pic>
      <xdr:nvPicPr>
        <xdr:cNvPr id="1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180975</xdr:rowOff>
    </xdr:to>
    <xdr:pic>
      <xdr:nvPicPr>
        <xdr:cNvPr id="1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180975</xdr:rowOff>
    </xdr:to>
    <xdr:pic>
      <xdr:nvPicPr>
        <xdr:cNvPr id="1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180975</xdr:rowOff>
    </xdr:to>
    <xdr:pic>
      <xdr:nvPicPr>
        <xdr:cNvPr id="11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180975</xdr:rowOff>
    </xdr:to>
    <xdr:pic>
      <xdr:nvPicPr>
        <xdr:cNvPr id="11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180975</xdr:rowOff>
    </xdr:to>
    <xdr:pic>
      <xdr:nvPicPr>
        <xdr:cNvPr id="11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180975</xdr:rowOff>
    </xdr:to>
    <xdr:pic>
      <xdr:nvPicPr>
        <xdr:cNvPr id="11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180975</xdr:rowOff>
    </xdr:to>
    <xdr:pic>
      <xdr:nvPicPr>
        <xdr:cNvPr id="11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1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180975</xdr:rowOff>
    </xdr:to>
    <xdr:pic>
      <xdr:nvPicPr>
        <xdr:cNvPr id="11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180975</xdr:rowOff>
    </xdr:to>
    <xdr:pic>
      <xdr:nvPicPr>
        <xdr:cNvPr id="11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180975</xdr:rowOff>
    </xdr:to>
    <xdr:pic>
      <xdr:nvPicPr>
        <xdr:cNvPr id="12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180975</xdr:rowOff>
    </xdr:to>
    <xdr:pic>
      <xdr:nvPicPr>
        <xdr:cNvPr id="12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180975</xdr:rowOff>
    </xdr:to>
    <xdr:pic>
      <xdr:nvPicPr>
        <xdr:cNvPr id="12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180975</xdr:rowOff>
    </xdr:to>
    <xdr:pic>
      <xdr:nvPicPr>
        <xdr:cNvPr id="12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2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2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2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2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2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190500</xdr:rowOff>
    </xdr:to>
    <xdr:pic>
      <xdr:nvPicPr>
        <xdr:cNvPr id="1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53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190500</xdr:rowOff>
    </xdr:to>
    <xdr:pic>
      <xdr:nvPicPr>
        <xdr:cNvPr id="1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53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190500</xdr:rowOff>
    </xdr:to>
    <xdr:pic>
      <xdr:nvPicPr>
        <xdr:cNvPr id="1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53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19050</xdr:rowOff>
    </xdr:to>
    <xdr:pic>
      <xdr:nvPicPr>
        <xdr:cNvPr id="1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414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19050</xdr:rowOff>
    </xdr:to>
    <xdr:pic>
      <xdr:nvPicPr>
        <xdr:cNvPr id="1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414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19050</xdr:rowOff>
    </xdr:to>
    <xdr:pic>
      <xdr:nvPicPr>
        <xdr:cNvPr id="1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414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19050</xdr:rowOff>
    </xdr:to>
    <xdr:pic>
      <xdr:nvPicPr>
        <xdr:cNvPr id="1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414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19050</xdr:rowOff>
    </xdr:to>
    <xdr:pic>
      <xdr:nvPicPr>
        <xdr:cNvPr id="1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414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9525</xdr:rowOff>
    </xdr:to>
    <xdr:pic>
      <xdr:nvPicPr>
        <xdr:cNvPr id="1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4144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23</xdr:row>
      <xdr:rowOff>200025</xdr:rowOff>
    </xdr:to>
    <xdr:pic>
      <xdr:nvPicPr>
        <xdr:cNvPr id="1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6011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180975</xdr:rowOff>
    </xdr:to>
    <xdr:pic>
      <xdr:nvPicPr>
        <xdr:cNvPr id="1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180975</xdr:rowOff>
    </xdr:to>
    <xdr:pic>
      <xdr:nvPicPr>
        <xdr:cNvPr id="1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180975</xdr:rowOff>
    </xdr:to>
    <xdr:pic>
      <xdr:nvPicPr>
        <xdr:cNvPr id="1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180975</xdr:rowOff>
    </xdr:to>
    <xdr:pic>
      <xdr:nvPicPr>
        <xdr:cNvPr id="15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180975</xdr:rowOff>
    </xdr:to>
    <xdr:pic>
      <xdr:nvPicPr>
        <xdr:cNvPr id="16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180975</xdr:rowOff>
    </xdr:to>
    <xdr:pic>
      <xdr:nvPicPr>
        <xdr:cNvPr id="16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180975</xdr:rowOff>
    </xdr:to>
    <xdr:pic>
      <xdr:nvPicPr>
        <xdr:cNvPr id="16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180975</xdr:rowOff>
    </xdr:to>
    <xdr:pic>
      <xdr:nvPicPr>
        <xdr:cNvPr id="16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180975</xdr:rowOff>
    </xdr:to>
    <xdr:pic>
      <xdr:nvPicPr>
        <xdr:cNvPr id="16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180975</xdr:rowOff>
    </xdr:to>
    <xdr:pic>
      <xdr:nvPicPr>
        <xdr:cNvPr id="16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180975</xdr:rowOff>
    </xdr:to>
    <xdr:pic>
      <xdr:nvPicPr>
        <xdr:cNvPr id="16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180975</xdr:rowOff>
    </xdr:to>
    <xdr:pic>
      <xdr:nvPicPr>
        <xdr:cNvPr id="16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180975</xdr:rowOff>
    </xdr:to>
    <xdr:pic>
      <xdr:nvPicPr>
        <xdr:cNvPr id="1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16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533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17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533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95250</xdr:colOff>
      <xdr:row>20</xdr:row>
      <xdr:rowOff>19050</xdr:rowOff>
    </xdr:to>
    <xdr:pic>
      <xdr:nvPicPr>
        <xdr:cNvPr id="17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4144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95250</xdr:colOff>
      <xdr:row>20</xdr:row>
      <xdr:rowOff>19050</xdr:rowOff>
    </xdr:to>
    <xdr:pic>
      <xdr:nvPicPr>
        <xdr:cNvPr id="17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4144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95250</xdr:colOff>
      <xdr:row>20</xdr:row>
      <xdr:rowOff>19050</xdr:rowOff>
    </xdr:to>
    <xdr:pic>
      <xdr:nvPicPr>
        <xdr:cNvPr id="17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4144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95250</xdr:colOff>
      <xdr:row>20</xdr:row>
      <xdr:rowOff>19050</xdr:rowOff>
    </xdr:to>
    <xdr:pic>
      <xdr:nvPicPr>
        <xdr:cNvPr id="17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4144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180975</xdr:rowOff>
    </xdr:to>
    <xdr:pic>
      <xdr:nvPicPr>
        <xdr:cNvPr id="17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180975</xdr:rowOff>
    </xdr:to>
    <xdr:pic>
      <xdr:nvPicPr>
        <xdr:cNvPr id="17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200025</xdr:rowOff>
    </xdr:to>
    <xdr:pic>
      <xdr:nvPicPr>
        <xdr:cNvPr id="17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180975</xdr:rowOff>
    </xdr:to>
    <xdr:pic>
      <xdr:nvPicPr>
        <xdr:cNvPr id="17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180975</xdr:rowOff>
    </xdr:to>
    <xdr:pic>
      <xdr:nvPicPr>
        <xdr:cNvPr id="17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180975</xdr:rowOff>
    </xdr:to>
    <xdr:pic>
      <xdr:nvPicPr>
        <xdr:cNvPr id="18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180975</xdr:rowOff>
    </xdr:to>
    <xdr:pic>
      <xdr:nvPicPr>
        <xdr:cNvPr id="18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180975</xdr:rowOff>
    </xdr:to>
    <xdr:pic>
      <xdr:nvPicPr>
        <xdr:cNvPr id="18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8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200025</xdr:rowOff>
    </xdr:to>
    <xdr:pic>
      <xdr:nvPicPr>
        <xdr:cNvPr id="18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200025</xdr:rowOff>
    </xdr:to>
    <xdr:pic>
      <xdr:nvPicPr>
        <xdr:cNvPr id="18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200025</xdr:rowOff>
    </xdr:to>
    <xdr:pic>
      <xdr:nvPicPr>
        <xdr:cNvPr id="18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200025</xdr:rowOff>
    </xdr:to>
    <xdr:pic>
      <xdr:nvPicPr>
        <xdr:cNvPr id="1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200025</xdr:rowOff>
    </xdr:to>
    <xdr:pic>
      <xdr:nvPicPr>
        <xdr:cNvPr id="18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8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9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9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9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200025</xdr:rowOff>
    </xdr:to>
    <xdr:pic>
      <xdr:nvPicPr>
        <xdr:cNvPr id="19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9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9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200025</xdr:rowOff>
    </xdr:to>
    <xdr:pic>
      <xdr:nvPicPr>
        <xdr:cNvPr id="19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9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200025</xdr:rowOff>
    </xdr:to>
    <xdr:pic>
      <xdr:nvPicPr>
        <xdr:cNvPr id="19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9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200025</xdr:rowOff>
    </xdr:to>
    <xdr:pic>
      <xdr:nvPicPr>
        <xdr:cNvPr id="20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200025</xdr:rowOff>
    </xdr:to>
    <xdr:pic>
      <xdr:nvPicPr>
        <xdr:cNvPr id="20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20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20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200025</xdr:rowOff>
    </xdr:to>
    <xdr:pic>
      <xdr:nvPicPr>
        <xdr:cNvPr id="20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20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20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20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20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20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21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21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200025</xdr:rowOff>
    </xdr:to>
    <xdr:pic>
      <xdr:nvPicPr>
        <xdr:cNvPr id="21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21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21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21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21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21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21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21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22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22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22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22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22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22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22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22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22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22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23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200025</xdr:rowOff>
    </xdr:to>
    <xdr:pic>
      <xdr:nvPicPr>
        <xdr:cNvPr id="23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23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23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23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200025</xdr:rowOff>
    </xdr:to>
    <xdr:pic>
      <xdr:nvPicPr>
        <xdr:cNvPr id="23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236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237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238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239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240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241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242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243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200025</xdr:rowOff>
    </xdr:to>
    <xdr:pic>
      <xdr:nvPicPr>
        <xdr:cNvPr id="244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245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246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247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248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249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250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200025</xdr:rowOff>
    </xdr:to>
    <xdr:pic>
      <xdr:nvPicPr>
        <xdr:cNvPr id="251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252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200025</xdr:rowOff>
    </xdr:to>
    <xdr:pic>
      <xdr:nvPicPr>
        <xdr:cNvPr id="253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254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25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25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25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25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2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26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261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262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26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200025</xdr:rowOff>
    </xdr:to>
    <xdr:pic>
      <xdr:nvPicPr>
        <xdr:cNvPr id="26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26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26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26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26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26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180975</xdr:rowOff>
    </xdr:to>
    <xdr:pic>
      <xdr:nvPicPr>
        <xdr:cNvPr id="2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180975</xdr:rowOff>
    </xdr:to>
    <xdr:pic>
      <xdr:nvPicPr>
        <xdr:cNvPr id="2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180975</xdr:rowOff>
    </xdr:to>
    <xdr:pic>
      <xdr:nvPicPr>
        <xdr:cNvPr id="2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180975</xdr:rowOff>
    </xdr:to>
    <xdr:pic>
      <xdr:nvPicPr>
        <xdr:cNvPr id="2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180975</xdr:rowOff>
    </xdr:to>
    <xdr:pic>
      <xdr:nvPicPr>
        <xdr:cNvPr id="2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180975</xdr:rowOff>
    </xdr:to>
    <xdr:pic>
      <xdr:nvPicPr>
        <xdr:cNvPr id="2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180975</xdr:rowOff>
    </xdr:to>
    <xdr:pic>
      <xdr:nvPicPr>
        <xdr:cNvPr id="2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180975</xdr:rowOff>
    </xdr:to>
    <xdr:pic>
      <xdr:nvPicPr>
        <xdr:cNvPr id="2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180975</xdr:rowOff>
    </xdr:to>
    <xdr:pic>
      <xdr:nvPicPr>
        <xdr:cNvPr id="2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180975</xdr:rowOff>
    </xdr:to>
    <xdr:pic>
      <xdr:nvPicPr>
        <xdr:cNvPr id="2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180975</xdr:rowOff>
    </xdr:to>
    <xdr:pic>
      <xdr:nvPicPr>
        <xdr:cNvPr id="2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180975</xdr:rowOff>
    </xdr:to>
    <xdr:pic>
      <xdr:nvPicPr>
        <xdr:cNvPr id="2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180975</xdr:rowOff>
    </xdr:to>
    <xdr:pic>
      <xdr:nvPicPr>
        <xdr:cNvPr id="2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180975</xdr:rowOff>
    </xdr:to>
    <xdr:pic>
      <xdr:nvPicPr>
        <xdr:cNvPr id="28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133350</xdr:rowOff>
    </xdr:to>
    <xdr:pic>
      <xdr:nvPicPr>
        <xdr:cNvPr id="28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180975</xdr:rowOff>
    </xdr:to>
    <xdr:pic>
      <xdr:nvPicPr>
        <xdr:cNvPr id="28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180975</xdr:rowOff>
    </xdr:to>
    <xdr:pic>
      <xdr:nvPicPr>
        <xdr:cNvPr id="28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133350</xdr:rowOff>
    </xdr:to>
    <xdr:pic>
      <xdr:nvPicPr>
        <xdr:cNvPr id="28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27</xdr:row>
      <xdr:rowOff>38100</xdr:rowOff>
    </xdr:to>
    <xdr:pic>
      <xdr:nvPicPr>
        <xdr:cNvPr id="28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200025</xdr:rowOff>
    </xdr:to>
    <xdr:pic>
      <xdr:nvPicPr>
        <xdr:cNvPr id="28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200025</xdr:rowOff>
    </xdr:to>
    <xdr:pic>
      <xdr:nvPicPr>
        <xdr:cNvPr id="29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200025</xdr:rowOff>
    </xdr:to>
    <xdr:pic>
      <xdr:nvPicPr>
        <xdr:cNvPr id="29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29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200025</xdr:rowOff>
    </xdr:to>
    <xdr:pic>
      <xdr:nvPicPr>
        <xdr:cNvPr id="29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200025</xdr:rowOff>
    </xdr:to>
    <xdr:pic>
      <xdr:nvPicPr>
        <xdr:cNvPr id="29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200025</xdr:rowOff>
    </xdr:to>
    <xdr:pic>
      <xdr:nvPicPr>
        <xdr:cNvPr id="29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200025</xdr:rowOff>
    </xdr:to>
    <xdr:pic>
      <xdr:nvPicPr>
        <xdr:cNvPr id="29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200025</xdr:rowOff>
    </xdr:to>
    <xdr:pic>
      <xdr:nvPicPr>
        <xdr:cNvPr id="29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2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533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2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533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533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533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533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0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533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0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533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0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533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0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533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0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533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0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533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0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533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1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533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1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533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1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533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1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533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1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533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95250</xdr:colOff>
      <xdr:row>20</xdr:row>
      <xdr:rowOff>19050</xdr:rowOff>
    </xdr:to>
    <xdr:pic>
      <xdr:nvPicPr>
        <xdr:cNvPr id="31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4144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95250</xdr:colOff>
      <xdr:row>20</xdr:row>
      <xdr:rowOff>19050</xdr:rowOff>
    </xdr:to>
    <xdr:pic>
      <xdr:nvPicPr>
        <xdr:cNvPr id="31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4144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95250</xdr:colOff>
      <xdr:row>20</xdr:row>
      <xdr:rowOff>19050</xdr:rowOff>
    </xdr:to>
    <xdr:pic>
      <xdr:nvPicPr>
        <xdr:cNvPr id="31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4144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95250</xdr:colOff>
      <xdr:row>20</xdr:row>
      <xdr:rowOff>19050</xdr:rowOff>
    </xdr:to>
    <xdr:pic>
      <xdr:nvPicPr>
        <xdr:cNvPr id="31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4144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95250</xdr:colOff>
      <xdr:row>20</xdr:row>
      <xdr:rowOff>19050</xdr:rowOff>
    </xdr:to>
    <xdr:pic>
      <xdr:nvPicPr>
        <xdr:cNvPr id="31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4144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95250</xdr:colOff>
      <xdr:row>20</xdr:row>
      <xdr:rowOff>19050</xdr:rowOff>
    </xdr:to>
    <xdr:pic>
      <xdr:nvPicPr>
        <xdr:cNvPr id="32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4144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95250</xdr:colOff>
      <xdr:row>23</xdr:row>
      <xdr:rowOff>180975</xdr:rowOff>
    </xdr:to>
    <xdr:pic>
      <xdr:nvPicPr>
        <xdr:cNvPr id="32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6011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180975</xdr:rowOff>
    </xdr:to>
    <xdr:pic>
      <xdr:nvPicPr>
        <xdr:cNvPr id="32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200025</xdr:rowOff>
    </xdr:to>
    <xdr:pic>
      <xdr:nvPicPr>
        <xdr:cNvPr id="32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180975</xdr:rowOff>
    </xdr:to>
    <xdr:pic>
      <xdr:nvPicPr>
        <xdr:cNvPr id="32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180975</xdr:rowOff>
    </xdr:to>
    <xdr:pic>
      <xdr:nvPicPr>
        <xdr:cNvPr id="32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180975</xdr:rowOff>
    </xdr:to>
    <xdr:pic>
      <xdr:nvPicPr>
        <xdr:cNvPr id="32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180975</xdr:rowOff>
    </xdr:to>
    <xdr:pic>
      <xdr:nvPicPr>
        <xdr:cNvPr id="32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180975</xdr:rowOff>
    </xdr:to>
    <xdr:pic>
      <xdr:nvPicPr>
        <xdr:cNvPr id="32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180975</xdr:rowOff>
    </xdr:to>
    <xdr:pic>
      <xdr:nvPicPr>
        <xdr:cNvPr id="32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180975</xdr:rowOff>
    </xdr:to>
    <xdr:pic>
      <xdr:nvPicPr>
        <xdr:cNvPr id="33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180975</xdr:rowOff>
    </xdr:to>
    <xdr:pic>
      <xdr:nvPicPr>
        <xdr:cNvPr id="33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180975</xdr:rowOff>
    </xdr:to>
    <xdr:pic>
      <xdr:nvPicPr>
        <xdr:cNvPr id="33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180975</xdr:rowOff>
    </xdr:to>
    <xdr:pic>
      <xdr:nvPicPr>
        <xdr:cNvPr id="33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180975</xdr:rowOff>
    </xdr:to>
    <xdr:pic>
      <xdr:nvPicPr>
        <xdr:cNvPr id="33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180975</xdr:rowOff>
    </xdr:to>
    <xdr:pic>
      <xdr:nvPicPr>
        <xdr:cNvPr id="33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3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533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3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533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533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3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533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4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533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4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533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4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533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4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533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533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4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533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4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533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4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533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4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533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34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35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35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35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35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35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35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35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35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35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35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36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36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36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36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36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36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36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36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36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36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37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37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37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37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37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37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37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3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3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3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3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3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3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3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38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38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38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38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38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38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39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39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39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39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39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39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39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39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39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39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40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40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40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40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40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40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40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40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40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40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41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41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41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41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41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41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41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41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41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41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42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42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42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42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42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42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42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42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42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42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561975</xdr:rowOff>
    </xdr:to>
    <xdr:pic>
      <xdr:nvPicPr>
        <xdr:cNvPr id="4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5336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361950</xdr:rowOff>
    </xdr:to>
    <xdr:pic>
      <xdr:nvPicPr>
        <xdr:cNvPr id="4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5336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733425</xdr:rowOff>
    </xdr:to>
    <xdr:pic>
      <xdr:nvPicPr>
        <xdr:cNvPr id="4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41446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371475</xdr:rowOff>
    </xdr:to>
    <xdr:pic>
      <xdr:nvPicPr>
        <xdr:cNvPr id="4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41446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390525</xdr:rowOff>
    </xdr:to>
    <xdr:pic>
      <xdr:nvPicPr>
        <xdr:cNvPr id="4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41446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200025</xdr:rowOff>
    </xdr:to>
    <xdr:pic>
      <xdr:nvPicPr>
        <xdr:cNvPr id="4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41446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30</xdr:row>
      <xdr:rowOff>142875</xdr:rowOff>
    </xdr:to>
    <xdr:pic>
      <xdr:nvPicPr>
        <xdr:cNvPr id="4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30</xdr:row>
      <xdr:rowOff>142875</xdr:rowOff>
    </xdr:to>
    <xdr:pic>
      <xdr:nvPicPr>
        <xdr:cNvPr id="4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390525</xdr:rowOff>
    </xdr:to>
    <xdr:pic>
      <xdr:nvPicPr>
        <xdr:cNvPr id="4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4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180975</xdr:rowOff>
    </xdr:to>
    <xdr:pic>
      <xdr:nvPicPr>
        <xdr:cNvPr id="4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180975</xdr:rowOff>
    </xdr:to>
    <xdr:pic>
      <xdr:nvPicPr>
        <xdr:cNvPr id="4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295275</xdr:rowOff>
    </xdr:to>
    <xdr:pic>
      <xdr:nvPicPr>
        <xdr:cNvPr id="4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247650</xdr:rowOff>
    </xdr:to>
    <xdr:pic>
      <xdr:nvPicPr>
        <xdr:cNvPr id="4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228600</xdr:rowOff>
    </xdr:to>
    <xdr:pic>
      <xdr:nvPicPr>
        <xdr:cNvPr id="4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266700</xdr:rowOff>
    </xdr:to>
    <xdr:pic>
      <xdr:nvPicPr>
        <xdr:cNvPr id="4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238125</xdr:rowOff>
    </xdr:to>
    <xdr:pic>
      <xdr:nvPicPr>
        <xdr:cNvPr id="44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4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4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4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45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45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45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45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45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45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45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45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45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45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46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46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46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46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4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4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4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4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4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4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4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47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47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47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47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47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47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47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47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4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48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48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48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48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48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48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48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48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48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48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49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49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49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49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49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49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49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49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49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49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50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50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50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50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50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50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50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50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50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50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51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51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51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51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51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51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5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5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5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5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5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5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52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52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52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5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5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5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5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5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5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295275</xdr:rowOff>
    </xdr:to>
    <xdr:pic>
      <xdr:nvPicPr>
        <xdr:cNvPr id="5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295275</xdr:rowOff>
    </xdr:to>
    <xdr:pic>
      <xdr:nvPicPr>
        <xdr:cNvPr id="5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295275</xdr:rowOff>
    </xdr:to>
    <xdr:pic>
      <xdr:nvPicPr>
        <xdr:cNvPr id="5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295275</xdr:rowOff>
    </xdr:to>
    <xdr:pic>
      <xdr:nvPicPr>
        <xdr:cNvPr id="5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295275</xdr:rowOff>
    </xdr:to>
    <xdr:pic>
      <xdr:nvPicPr>
        <xdr:cNvPr id="5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295275</xdr:rowOff>
    </xdr:to>
    <xdr:pic>
      <xdr:nvPicPr>
        <xdr:cNvPr id="5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295275</xdr:rowOff>
    </xdr:to>
    <xdr:pic>
      <xdr:nvPicPr>
        <xdr:cNvPr id="5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295275</xdr:rowOff>
    </xdr:to>
    <xdr:pic>
      <xdr:nvPicPr>
        <xdr:cNvPr id="5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295275</xdr:rowOff>
    </xdr:to>
    <xdr:pic>
      <xdr:nvPicPr>
        <xdr:cNvPr id="5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295275</xdr:rowOff>
    </xdr:to>
    <xdr:pic>
      <xdr:nvPicPr>
        <xdr:cNvPr id="5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295275</xdr:rowOff>
    </xdr:to>
    <xdr:pic>
      <xdr:nvPicPr>
        <xdr:cNvPr id="5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295275</xdr:rowOff>
    </xdr:to>
    <xdr:pic>
      <xdr:nvPicPr>
        <xdr:cNvPr id="5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295275</xdr:rowOff>
    </xdr:to>
    <xdr:pic>
      <xdr:nvPicPr>
        <xdr:cNvPr id="5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247650</xdr:rowOff>
    </xdr:to>
    <xdr:pic>
      <xdr:nvPicPr>
        <xdr:cNvPr id="5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133350</xdr:rowOff>
    </xdr:to>
    <xdr:pic>
      <xdr:nvPicPr>
        <xdr:cNvPr id="5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247650</xdr:rowOff>
    </xdr:to>
    <xdr:pic>
      <xdr:nvPicPr>
        <xdr:cNvPr id="5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247650</xdr:rowOff>
    </xdr:to>
    <xdr:pic>
      <xdr:nvPicPr>
        <xdr:cNvPr id="5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133350</xdr:rowOff>
    </xdr:to>
    <xdr:pic>
      <xdr:nvPicPr>
        <xdr:cNvPr id="5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27</xdr:row>
      <xdr:rowOff>47625</xdr:rowOff>
    </xdr:to>
    <xdr:pic>
      <xdr:nvPicPr>
        <xdr:cNvPr id="5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5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5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5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5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27</xdr:row>
      <xdr:rowOff>57150</xdr:rowOff>
    </xdr:to>
    <xdr:pic>
      <xdr:nvPicPr>
        <xdr:cNvPr id="5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5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447675</xdr:rowOff>
    </xdr:to>
    <xdr:pic>
      <xdr:nvPicPr>
        <xdr:cNvPr id="5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5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5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561975</xdr:rowOff>
    </xdr:to>
    <xdr:pic>
      <xdr:nvPicPr>
        <xdr:cNvPr id="5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5336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361950</xdr:rowOff>
    </xdr:to>
    <xdr:pic>
      <xdr:nvPicPr>
        <xdr:cNvPr id="5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5336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733425</xdr:rowOff>
    </xdr:to>
    <xdr:pic>
      <xdr:nvPicPr>
        <xdr:cNvPr id="5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41446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371475</xdr:rowOff>
    </xdr:to>
    <xdr:pic>
      <xdr:nvPicPr>
        <xdr:cNvPr id="5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41446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390525</xdr:rowOff>
    </xdr:to>
    <xdr:pic>
      <xdr:nvPicPr>
        <xdr:cNvPr id="5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41446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200025</xdr:rowOff>
    </xdr:to>
    <xdr:pic>
      <xdr:nvPicPr>
        <xdr:cNvPr id="5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41446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30</xdr:row>
      <xdr:rowOff>142875</xdr:rowOff>
    </xdr:to>
    <xdr:pic>
      <xdr:nvPicPr>
        <xdr:cNvPr id="5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30</xdr:row>
      <xdr:rowOff>142875</xdr:rowOff>
    </xdr:to>
    <xdr:pic>
      <xdr:nvPicPr>
        <xdr:cNvPr id="5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390525</xdr:rowOff>
    </xdr:to>
    <xdr:pic>
      <xdr:nvPicPr>
        <xdr:cNvPr id="5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5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180975</xdr:rowOff>
    </xdr:to>
    <xdr:pic>
      <xdr:nvPicPr>
        <xdr:cNvPr id="5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180975</xdr:rowOff>
    </xdr:to>
    <xdr:pic>
      <xdr:nvPicPr>
        <xdr:cNvPr id="5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5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5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5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5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5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5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5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5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5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5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5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5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5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771525</xdr:rowOff>
    </xdr:to>
    <xdr:pic>
      <xdr:nvPicPr>
        <xdr:cNvPr id="5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53365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561975</xdr:rowOff>
    </xdr:to>
    <xdr:pic>
      <xdr:nvPicPr>
        <xdr:cNvPr id="5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5336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361950</xdr:rowOff>
    </xdr:to>
    <xdr:pic>
      <xdr:nvPicPr>
        <xdr:cNvPr id="5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5336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552450</xdr:rowOff>
    </xdr:to>
    <xdr:pic>
      <xdr:nvPicPr>
        <xdr:cNvPr id="5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5336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733425</xdr:rowOff>
    </xdr:to>
    <xdr:pic>
      <xdr:nvPicPr>
        <xdr:cNvPr id="5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41446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371475</xdr:rowOff>
    </xdr:to>
    <xdr:pic>
      <xdr:nvPicPr>
        <xdr:cNvPr id="5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41446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371475</xdr:rowOff>
    </xdr:to>
    <xdr:pic>
      <xdr:nvPicPr>
        <xdr:cNvPr id="5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41446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371475</xdr:rowOff>
    </xdr:to>
    <xdr:pic>
      <xdr:nvPicPr>
        <xdr:cNvPr id="5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41446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571500</xdr:rowOff>
    </xdr:to>
    <xdr:pic>
      <xdr:nvPicPr>
        <xdr:cNvPr id="5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41446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200025</xdr:rowOff>
    </xdr:to>
    <xdr:pic>
      <xdr:nvPicPr>
        <xdr:cNvPr id="5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41446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323850</xdr:rowOff>
    </xdr:to>
    <xdr:pic>
      <xdr:nvPicPr>
        <xdr:cNvPr id="5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601152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30</xdr:row>
      <xdr:rowOff>142875</xdr:rowOff>
    </xdr:to>
    <xdr:pic>
      <xdr:nvPicPr>
        <xdr:cNvPr id="5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390525</xdr:rowOff>
    </xdr:to>
    <xdr:pic>
      <xdr:nvPicPr>
        <xdr:cNvPr id="5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5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180975</xdr:rowOff>
    </xdr:to>
    <xdr:pic>
      <xdr:nvPicPr>
        <xdr:cNvPr id="5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180975</xdr:rowOff>
    </xdr:to>
    <xdr:pic>
      <xdr:nvPicPr>
        <xdr:cNvPr id="59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180975</xdr:rowOff>
    </xdr:to>
    <xdr:pic>
      <xdr:nvPicPr>
        <xdr:cNvPr id="60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180975</xdr:rowOff>
    </xdr:to>
    <xdr:pic>
      <xdr:nvPicPr>
        <xdr:cNvPr id="60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180975</xdr:rowOff>
    </xdr:to>
    <xdr:pic>
      <xdr:nvPicPr>
        <xdr:cNvPr id="60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180975</xdr:rowOff>
    </xdr:to>
    <xdr:pic>
      <xdr:nvPicPr>
        <xdr:cNvPr id="60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180975</xdr:rowOff>
    </xdr:to>
    <xdr:pic>
      <xdr:nvPicPr>
        <xdr:cNvPr id="60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180975</xdr:rowOff>
    </xdr:to>
    <xdr:pic>
      <xdr:nvPicPr>
        <xdr:cNvPr id="60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180975</xdr:rowOff>
    </xdr:to>
    <xdr:pic>
      <xdr:nvPicPr>
        <xdr:cNvPr id="60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180975</xdr:rowOff>
    </xdr:to>
    <xdr:pic>
      <xdr:nvPicPr>
        <xdr:cNvPr id="60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180975</xdr:rowOff>
    </xdr:to>
    <xdr:pic>
      <xdr:nvPicPr>
        <xdr:cNvPr id="60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561975</xdr:rowOff>
    </xdr:to>
    <xdr:pic>
      <xdr:nvPicPr>
        <xdr:cNvPr id="6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5336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361950</xdr:rowOff>
    </xdr:to>
    <xdr:pic>
      <xdr:nvPicPr>
        <xdr:cNvPr id="6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5336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733425</xdr:rowOff>
    </xdr:to>
    <xdr:pic>
      <xdr:nvPicPr>
        <xdr:cNvPr id="6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41446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371475</xdr:rowOff>
    </xdr:to>
    <xdr:pic>
      <xdr:nvPicPr>
        <xdr:cNvPr id="6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41446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390525</xdr:rowOff>
    </xdr:to>
    <xdr:pic>
      <xdr:nvPicPr>
        <xdr:cNvPr id="6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41446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200025</xdr:rowOff>
    </xdr:to>
    <xdr:pic>
      <xdr:nvPicPr>
        <xdr:cNvPr id="6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41446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30</xdr:row>
      <xdr:rowOff>142875</xdr:rowOff>
    </xdr:to>
    <xdr:pic>
      <xdr:nvPicPr>
        <xdr:cNvPr id="6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30</xdr:row>
      <xdr:rowOff>142875</xdr:rowOff>
    </xdr:to>
    <xdr:pic>
      <xdr:nvPicPr>
        <xdr:cNvPr id="6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390525</xdr:rowOff>
    </xdr:to>
    <xdr:pic>
      <xdr:nvPicPr>
        <xdr:cNvPr id="6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6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180975</xdr:rowOff>
    </xdr:to>
    <xdr:pic>
      <xdr:nvPicPr>
        <xdr:cNvPr id="6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180975</xdr:rowOff>
    </xdr:to>
    <xdr:pic>
      <xdr:nvPicPr>
        <xdr:cNvPr id="6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295275</xdr:rowOff>
    </xdr:to>
    <xdr:pic>
      <xdr:nvPicPr>
        <xdr:cNvPr id="6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6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228600</xdr:rowOff>
    </xdr:to>
    <xdr:pic>
      <xdr:nvPicPr>
        <xdr:cNvPr id="6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266700</xdr:rowOff>
    </xdr:to>
    <xdr:pic>
      <xdr:nvPicPr>
        <xdr:cNvPr id="6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238125</xdr:rowOff>
    </xdr:to>
    <xdr:pic>
      <xdr:nvPicPr>
        <xdr:cNvPr id="62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62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6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6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62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63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63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63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63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63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63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6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63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63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63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64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64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64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6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6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6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6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6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6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6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65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65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65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65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65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65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65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65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6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65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6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66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6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66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66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66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66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66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66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66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67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295275</xdr:rowOff>
    </xdr:to>
    <xdr:pic>
      <xdr:nvPicPr>
        <xdr:cNvPr id="6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295275</xdr:rowOff>
    </xdr:to>
    <xdr:pic>
      <xdr:nvPicPr>
        <xdr:cNvPr id="6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295275</xdr:rowOff>
    </xdr:to>
    <xdr:pic>
      <xdr:nvPicPr>
        <xdr:cNvPr id="6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295275</xdr:rowOff>
    </xdr:to>
    <xdr:pic>
      <xdr:nvPicPr>
        <xdr:cNvPr id="6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295275</xdr:rowOff>
    </xdr:to>
    <xdr:pic>
      <xdr:nvPicPr>
        <xdr:cNvPr id="6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295275</xdr:rowOff>
    </xdr:to>
    <xdr:pic>
      <xdr:nvPicPr>
        <xdr:cNvPr id="6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295275</xdr:rowOff>
    </xdr:to>
    <xdr:pic>
      <xdr:nvPicPr>
        <xdr:cNvPr id="6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295275</xdr:rowOff>
    </xdr:to>
    <xdr:pic>
      <xdr:nvPicPr>
        <xdr:cNvPr id="6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295275</xdr:rowOff>
    </xdr:to>
    <xdr:pic>
      <xdr:nvPicPr>
        <xdr:cNvPr id="6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295275</xdr:rowOff>
    </xdr:to>
    <xdr:pic>
      <xdr:nvPicPr>
        <xdr:cNvPr id="6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295275</xdr:rowOff>
    </xdr:to>
    <xdr:pic>
      <xdr:nvPicPr>
        <xdr:cNvPr id="6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295275</xdr:rowOff>
    </xdr:to>
    <xdr:pic>
      <xdr:nvPicPr>
        <xdr:cNvPr id="6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295275</xdr:rowOff>
    </xdr:to>
    <xdr:pic>
      <xdr:nvPicPr>
        <xdr:cNvPr id="6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180975</xdr:rowOff>
    </xdr:to>
    <xdr:pic>
      <xdr:nvPicPr>
        <xdr:cNvPr id="6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133350</xdr:rowOff>
    </xdr:to>
    <xdr:pic>
      <xdr:nvPicPr>
        <xdr:cNvPr id="6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247650</xdr:rowOff>
    </xdr:to>
    <xdr:pic>
      <xdr:nvPicPr>
        <xdr:cNvPr id="6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247650</xdr:rowOff>
    </xdr:to>
    <xdr:pic>
      <xdr:nvPicPr>
        <xdr:cNvPr id="6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133350</xdr:rowOff>
    </xdr:to>
    <xdr:pic>
      <xdr:nvPicPr>
        <xdr:cNvPr id="6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27</xdr:row>
      <xdr:rowOff>57150</xdr:rowOff>
    </xdr:to>
    <xdr:pic>
      <xdr:nvPicPr>
        <xdr:cNvPr id="6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6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6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6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6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27</xdr:row>
      <xdr:rowOff>57150</xdr:rowOff>
    </xdr:to>
    <xdr:pic>
      <xdr:nvPicPr>
        <xdr:cNvPr id="6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6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447675</xdr:rowOff>
    </xdr:to>
    <xdr:pic>
      <xdr:nvPicPr>
        <xdr:cNvPr id="6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6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6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6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7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7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7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7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7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7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7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7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7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7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7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7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771525</xdr:rowOff>
    </xdr:to>
    <xdr:pic>
      <xdr:nvPicPr>
        <xdr:cNvPr id="7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53365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561975</xdr:rowOff>
    </xdr:to>
    <xdr:pic>
      <xdr:nvPicPr>
        <xdr:cNvPr id="7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5336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361950</xdr:rowOff>
    </xdr:to>
    <xdr:pic>
      <xdr:nvPicPr>
        <xdr:cNvPr id="7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5336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552450</xdr:rowOff>
    </xdr:to>
    <xdr:pic>
      <xdr:nvPicPr>
        <xdr:cNvPr id="7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5336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733425</xdr:rowOff>
    </xdr:to>
    <xdr:pic>
      <xdr:nvPicPr>
        <xdr:cNvPr id="7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41446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371475</xdr:rowOff>
    </xdr:to>
    <xdr:pic>
      <xdr:nvPicPr>
        <xdr:cNvPr id="7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41446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371475</xdr:rowOff>
    </xdr:to>
    <xdr:pic>
      <xdr:nvPicPr>
        <xdr:cNvPr id="7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41446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371475</xdr:rowOff>
    </xdr:to>
    <xdr:pic>
      <xdr:nvPicPr>
        <xdr:cNvPr id="7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41446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571500</xdr:rowOff>
    </xdr:to>
    <xdr:pic>
      <xdr:nvPicPr>
        <xdr:cNvPr id="7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41446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200025</xdr:rowOff>
    </xdr:to>
    <xdr:pic>
      <xdr:nvPicPr>
        <xdr:cNvPr id="7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41446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323850</xdr:rowOff>
    </xdr:to>
    <xdr:pic>
      <xdr:nvPicPr>
        <xdr:cNvPr id="7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601152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30</xdr:row>
      <xdr:rowOff>142875</xdr:rowOff>
    </xdr:to>
    <xdr:pic>
      <xdr:nvPicPr>
        <xdr:cNvPr id="7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390525</xdr:rowOff>
    </xdr:to>
    <xdr:pic>
      <xdr:nvPicPr>
        <xdr:cNvPr id="7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7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180975</xdr:rowOff>
    </xdr:to>
    <xdr:pic>
      <xdr:nvPicPr>
        <xdr:cNvPr id="7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180975</xdr:rowOff>
    </xdr:to>
    <xdr:pic>
      <xdr:nvPicPr>
        <xdr:cNvPr id="7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180975</xdr:rowOff>
    </xdr:to>
    <xdr:pic>
      <xdr:nvPicPr>
        <xdr:cNvPr id="7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180975</xdr:rowOff>
    </xdr:to>
    <xdr:pic>
      <xdr:nvPicPr>
        <xdr:cNvPr id="7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180975</xdr:rowOff>
    </xdr:to>
    <xdr:pic>
      <xdr:nvPicPr>
        <xdr:cNvPr id="7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180975</xdr:rowOff>
    </xdr:to>
    <xdr:pic>
      <xdr:nvPicPr>
        <xdr:cNvPr id="7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180975</xdr:rowOff>
    </xdr:to>
    <xdr:pic>
      <xdr:nvPicPr>
        <xdr:cNvPr id="7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180975</xdr:rowOff>
    </xdr:to>
    <xdr:pic>
      <xdr:nvPicPr>
        <xdr:cNvPr id="7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180975</xdr:rowOff>
    </xdr:to>
    <xdr:pic>
      <xdr:nvPicPr>
        <xdr:cNvPr id="7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180975</xdr:rowOff>
    </xdr:to>
    <xdr:pic>
      <xdr:nvPicPr>
        <xdr:cNvPr id="7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180975</xdr:rowOff>
    </xdr:to>
    <xdr:pic>
      <xdr:nvPicPr>
        <xdr:cNvPr id="7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561975</xdr:rowOff>
    </xdr:to>
    <xdr:pic>
      <xdr:nvPicPr>
        <xdr:cNvPr id="73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5336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361950</xdr:rowOff>
    </xdr:to>
    <xdr:pic>
      <xdr:nvPicPr>
        <xdr:cNvPr id="7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5336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552450</xdr:rowOff>
    </xdr:to>
    <xdr:pic>
      <xdr:nvPicPr>
        <xdr:cNvPr id="7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5336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371475</xdr:rowOff>
    </xdr:to>
    <xdr:pic>
      <xdr:nvPicPr>
        <xdr:cNvPr id="7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41446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571500</xdr:rowOff>
    </xdr:to>
    <xdr:pic>
      <xdr:nvPicPr>
        <xdr:cNvPr id="7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41446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200025</xdr:rowOff>
    </xdr:to>
    <xdr:pic>
      <xdr:nvPicPr>
        <xdr:cNvPr id="74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41446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323850</xdr:rowOff>
    </xdr:to>
    <xdr:pic>
      <xdr:nvPicPr>
        <xdr:cNvPr id="7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601152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30</xdr:row>
      <xdr:rowOff>142875</xdr:rowOff>
    </xdr:to>
    <xdr:pic>
      <xdr:nvPicPr>
        <xdr:cNvPr id="744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390525</xdr:rowOff>
    </xdr:to>
    <xdr:pic>
      <xdr:nvPicPr>
        <xdr:cNvPr id="7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7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180975</xdr:rowOff>
    </xdr:to>
    <xdr:pic>
      <xdr:nvPicPr>
        <xdr:cNvPr id="7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7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180975</xdr:rowOff>
    </xdr:to>
    <xdr:pic>
      <xdr:nvPicPr>
        <xdr:cNvPr id="74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95250</xdr:rowOff>
    </xdr:to>
    <xdr:pic>
      <xdr:nvPicPr>
        <xdr:cNvPr id="75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133350</xdr:rowOff>
    </xdr:to>
    <xdr:pic>
      <xdr:nvPicPr>
        <xdr:cNvPr id="7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247650</xdr:rowOff>
    </xdr:to>
    <xdr:pic>
      <xdr:nvPicPr>
        <xdr:cNvPr id="7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75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257175</xdr:rowOff>
    </xdr:to>
    <xdr:pic>
      <xdr:nvPicPr>
        <xdr:cNvPr id="75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266700</xdr:rowOff>
    </xdr:to>
    <xdr:pic>
      <xdr:nvPicPr>
        <xdr:cNvPr id="755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75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238125</xdr:rowOff>
    </xdr:to>
    <xdr:pic>
      <xdr:nvPicPr>
        <xdr:cNvPr id="7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7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75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76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27</xdr:row>
      <xdr:rowOff>57150</xdr:rowOff>
    </xdr:to>
    <xdr:pic>
      <xdr:nvPicPr>
        <xdr:cNvPr id="76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76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447675</xdr:rowOff>
    </xdr:to>
    <xdr:pic>
      <xdr:nvPicPr>
        <xdr:cNvPr id="76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7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7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7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767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768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7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77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771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77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773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77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77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776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77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77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77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78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78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782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78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78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78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78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787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788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789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790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791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792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79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7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795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796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79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798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79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561975</xdr:rowOff>
    </xdr:to>
    <xdr:pic>
      <xdr:nvPicPr>
        <xdr:cNvPr id="80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5336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361950</xdr:rowOff>
    </xdr:to>
    <xdr:pic>
      <xdr:nvPicPr>
        <xdr:cNvPr id="80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5336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733425</xdr:rowOff>
    </xdr:to>
    <xdr:pic>
      <xdr:nvPicPr>
        <xdr:cNvPr id="80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41446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371475</xdr:rowOff>
    </xdr:to>
    <xdr:pic>
      <xdr:nvPicPr>
        <xdr:cNvPr id="80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41446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390525</xdr:rowOff>
    </xdr:to>
    <xdr:pic>
      <xdr:nvPicPr>
        <xdr:cNvPr id="80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41446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200025</xdr:rowOff>
    </xdr:to>
    <xdr:pic>
      <xdr:nvPicPr>
        <xdr:cNvPr id="80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41446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30</xdr:row>
      <xdr:rowOff>142875</xdr:rowOff>
    </xdr:to>
    <xdr:pic>
      <xdr:nvPicPr>
        <xdr:cNvPr id="80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30</xdr:row>
      <xdr:rowOff>142875</xdr:rowOff>
    </xdr:to>
    <xdr:pic>
      <xdr:nvPicPr>
        <xdr:cNvPr id="80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390525</xdr:rowOff>
    </xdr:to>
    <xdr:pic>
      <xdr:nvPicPr>
        <xdr:cNvPr id="80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80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180975</xdr:rowOff>
    </xdr:to>
    <xdr:pic>
      <xdr:nvPicPr>
        <xdr:cNvPr id="81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180975</xdr:rowOff>
    </xdr:to>
    <xdr:pic>
      <xdr:nvPicPr>
        <xdr:cNvPr id="81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295275</xdr:rowOff>
    </xdr:to>
    <xdr:pic>
      <xdr:nvPicPr>
        <xdr:cNvPr id="81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247650</xdr:rowOff>
    </xdr:to>
    <xdr:pic>
      <xdr:nvPicPr>
        <xdr:cNvPr id="81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228600</xdr:rowOff>
    </xdr:to>
    <xdr:pic>
      <xdr:nvPicPr>
        <xdr:cNvPr id="81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266700</xdr:rowOff>
    </xdr:to>
    <xdr:pic>
      <xdr:nvPicPr>
        <xdr:cNvPr id="81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238125</xdr:rowOff>
    </xdr:to>
    <xdr:pic>
      <xdr:nvPicPr>
        <xdr:cNvPr id="81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81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295275</xdr:rowOff>
    </xdr:to>
    <xdr:pic>
      <xdr:nvPicPr>
        <xdr:cNvPr id="8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295275</xdr:rowOff>
    </xdr:to>
    <xdr:pic>
      <xdr:nvPicPr>
        <xdr:cNvPr id="8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295275</xdr:rowOff>
    </xdr:to>
    <xdr:pic>
      <xdr:nvPicPr>
        <xdr:cNvPr id="8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295275</xdr:rowOff>
    </xdr:to>
    <xdr:pic>
      <xdr:nvPicPr>
        <xdr:cNvPr id="8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295275</xdr:rowOff>
    </xdr:to>
    <xdr:pic>
      <xdr:nvPicPr>
        <xdr:cNvPr id="82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295275</xdr:rowOff>
    </xdr:to>
    <xdr:pic>
      <xdr:nvPicPr>
        <xdr:cNvPr id="82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295275</xdr:rowOff>
    </xdr:to>
    <xdr:pic>
      <xdr:nvPicPr>
        <xdr:cNvPr id="82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295275</xdr:rowOff>
    </xdr:to>
    <xdr:pic>
      <xdr:nvPicPr>
        <xdr:cNvPr id="82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295275</xdr:rowOff>
    </xdr:to>
    <xdr:pic>
      <xdr:nvPicPr>
        <xdr:cNvPr id="8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295275</xdr:rowOff>
    </xdr:to>
    <xdr:pic>
      <xdr:nvPicPr>
        <xdr:cNvPr id="8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295275</xdr:rowOff>
    </xdr:to>
    <xdr:pic>
      <xdr:nvPicPr>
        <xdr:cNvPr id="8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295275</xdr:rowOff>
    </xdr:to>
    <xdr:pic>
      <xdr:nvPicPr>
        <xdr:cNvPr id="8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295275</xdr:rowOff>
    </xdr:to>
    <xdr:pic>
      <xdr:nvPicPr>
        <xdr:cNvPr id="83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180975</xdr:rowOff>
    </xdr:to>
    <xdr:pic>
      <xdr:nvPicPr>
        <xdr:cNvPr id="83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133350</xdr:rowOff>
    </xdr:to>
    <xdr:pic>
      <xdr:nvPicPr>
        <xdr:cNvPr id="83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247650</xdr:rowOff>
    </xdr:to>
    <xdr:pic>
      <xdr:nvPicPr>
        <xdr:cNvPr id="83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247650</xdr:rowOff>
    </xdr:to>
    <xdr:pic>
      <xdr:nvPicPr>
        <xdr:cNvPr id="83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133350</xdr:rowOff>
    </xdr:to>
    <xdr:pic>
      <xdr:nvPicPr>
        <xdr:cNvPr id="83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27</xdr:row>
      <xdr:rowOff>57150</xdr:rowOff>
    </xdr:to>
    <xdr:pic>
      <xdr:nvPicPr>
        <xdr:cNvPr id="83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83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83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83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84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27</xdr:row>
      <xdr:rowOff>57150</xdr:rowOff>
    </xdr:to>
    <xdr:pic>
      <xdr:nvPicPr>
        <xdr:cNvPr id="84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84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447675</xdr:rowOff>
    </xdr:to>
    <xdr:pic>
      <xdr:nvPicPr>
        <xdr:cNvPr id="84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84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84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84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84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84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84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85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85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85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85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85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85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85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85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771525</xdr:rowOff>
    </xdr:to>
    <xdr:pic>
      <xdr:nvPicPr>
        <xdr:cNvPr id="85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53365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561975</xdr:rowOff>
    </xdr:to>
    <xdr:pic>
      <xdr:nvPicPr>
        <xdr:cNvPr id="85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5336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361950</xdr:rowOff>
    </xdr:to>
    <xdr:pic>
      <xdr:nvPicPr>
        <xdr:cNvPr id="86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5336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552450</xdr:rowOff>
    </xdr:to>
    <xdr:pic>
      <xdr:nvPicPr>
        <xdr:cNvPr id="86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5336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733425</xdr:rowOff>
    </xdr:to>
    <xdr:pic>
      <xdr:nvPicPr>
        <xdr:cNvPr id="86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41446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371475</xdr:rowOff>
    </xdr:to>
    <xdr:pic>
      <xdr:nvPicPr>
        <xdr:cNvPr id="86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41446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371475</xdr:rowOff>
    </xdr:to>
    <xdr:pic>
      <xdr:nvPicPr>
        <xdr:cNvPr id="86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41446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371475</xdr:rowOff>
    </xdr:to>
    <xdr:pic>
      <xdr:nvPicPr>
        <xdr:cNvPr id="86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41446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571500</xdr:rowOff>
    </xdr:to>
    <xdr:pic>
      <xdr:nvPicPr>
        <xdr:cNvPr id="86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41446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200025</xdr:rowOff>
    </xdr:to>
    <xdr:pic>
      <xdr:nvPicPr>
        <xdr:cNvPr id="86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41446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323850</xdr:rowOff>
    </xdr:to>
    <xdr:pic>
      <xdr:nvPicPr>
        <xdr:cNvPr id="8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601152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30</xdr:row>
      <xdr:rowOff>142875</xdr:rowOff>
    </xdr:to>
    <xdr:pic>
      <xdr:nvPicPr>
        <xdr:cNvPr id="86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390525</xdr:rowOff>
    </xdr:to>
    <xdr:pic>
      <xdr:nvPicPr>
        <xdr:cNvPr id="87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87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180975</xdr:rowOff>
    </xdr:to>
    <xdr:pic>
      <xdr:nvPicPr>
        <xdr:cNvPr id="87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180975</xdr:rowOff>
    </xdr:to>
    <xdr:pic>
      <xdr:nvPicPr>
        <xdr:cNvPr id="87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180975</xdr:rowOff>
    </xdr:to>
    <xdr:pic>
      <xdr:nvPicPr>
        <xdr:cNvPr id="87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180975</xdr:rowOff>
    </xdr:to>
    <xdr:pic>
      <xdr:nvPicPr>
        <xdr:cNvPr id="87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180975</xdr:rowOff>
    </xdr:to>
    <xdr:pic>
      <xdr:nvPicPr>
        <xdr:cNvPr id="87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180975</xdr:rowOff>
    </xdr:to>
    <xdr:pic>
      <xdr:nvPicPr>
        <xdr:cNvPr id="87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180975</xdr:rowOff>
    </xdr:to>
    <xdr:pic>
      <xdr:nvPicPr>
        <xdr:cNvPr id="87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180975</xdr:rowOff>
    </xdr:to>
    <xdr:pic>
      <xdr:nvPicPr>
        <xdr:cNvPr id="87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180975</xdr:rowOff>
    </xdr:to>
    <xdr:pic>
      <xdr:nvPicPr>
        <xdr:cNvPr id="88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180975</xdr:rowOff>
    </xdr:to>
    <xdr:pic>
      <xdr:nvPicPr>
        <xdr:cNvPr id="88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180975</xdr:rowOff>
    </xdr:to>
    <xdr:pic>
      <xdr:nvPicPr>
        <xdr:cNvPr id="8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361950</xdr:rowOff>
    </xdr:to>
    <xdr:pic>
      <xdr:nvPicPr>
        <xdr:cNvPr id="88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5336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552450</xdr:rowOff>
    </xdr:to>
    <xdr:pic>
      <xdr:nvPicPr>
        <xdr:cNvPr id="88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5336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733425</xdr:rowOff>
    </xdr:to>
    <xdr:pic>
      <xdr:nvPicPr>
        <xdr:cNvPr id="88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41446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390525</xdr:rowOff>
    </xdr:to>
    <xdr:pic>
      <xdr:nvPicPr>
        <xdr:cNvPr id="88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41446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571500</xdr:rowOff>
    </xdr:to>
    <xdr:pic>
      <xdr:nvPicPr>
        <xdr:cNvPr id="88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41446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200025</xdr:rowOff>
    </xdr:to>
    <xdr:pic>
      <xdr:nvPicPr>
        <xdr:cNvPr id="88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41446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323850</xdr:rowOff>
    </xdr:to>
    <xdr:pic>
      <xdr:nvPicPr>
        <xdr:cNvPr id="88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601152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30</xdr:row>
      <xdr:rowOff>142875</xdr:rowOff>
    </xdr:to>
    <xdr:pic>
      <xdr:nvPicPr>
        <xdr:cNvPr id="890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390525</xdr:rowOff>
    </xdr:to>
    <xdr:pic>
      <xdr:nvPicPr>
        <xdr:cNvPr id="8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180975</xdr:rowOff>
    </xdr:to>
    <xdr:pic>
      <xdr:nvPicPr>
        <xdr:cNvPr id="89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180975</xdr:rowOff>
    </xdr:to>
    <xdr:pic>
      <xdr:nvPicPr>
        <xdr:cNvPr id="89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295275</xdr:rowOff>
    </xdr:to>
    <xdr:pic>
      <xdr:nvPicPr>
        <xdr:cNvPr id="894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95250</xdr:rowOff>
    </xdr:to>
    <xdr:pic>
      <xdr:nvPicPr>
        <xdr:cNvPr id="89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180975</xdr:rowOff>
    </xdr:to>
    <xdr:pic>
      <xdr:nvPicPr>
        <xdr:cNvPr id="896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133350</xdr:rowOff>
    </xdr:to>
    <xdr:pic>
      <xdr:nvPicPr>
        <xdr:cNvPr id="89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247650</xdr:rowOff>
    </xdr:to>
    <xdr:pic>
      <xdr:nvPicPr>
        <xdr:cNvPr id="89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133350</xdr:rowOff>
    </xdr:to>
    <xdr:pic>
      <xdr:nvPicPr>
        <xdr:cNvPr id="89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247650</xdr:rowOff>
    </xdr:to>
    <xdr:pic>
      <xdr:nvPicPr>
        <xdr:cNvPr id="90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247650</xdr:rowOff>
    </xdr:to>
    <xdr:pic>
      <xdr:nvPicPr>
        <xdr:cNvPr id="90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247650</xdr:rowOff>
    </xdr:to>
    <xdr:pic>
      <xdr:nvPicPr>
        <xdr:cNvPr id="902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257175</xdr:rowOff>
    </xdr:to>
    <xdr:pic>
      <xdr:nvPicPr>
        <xdr:cNvPr id="9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266700</xdr:rowOff>
    </xdr:to>
    <xdr:pic>
      <xdr:nvPicPr>
        <xdr:cNvPr id="90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9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90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90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908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27</xdr:row>
      <xdr:rowOff>57150</xdr:rowOff>
    </xdr:to>
    <xdr:pic>
      <xdr:nvPicPr>
        <xdr:cNvPr id="909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91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447675</xdr:rowOff>
    </xdr:to>
    <xdr:pic>
      <xdr:nvPicPr>
        <xdr:cNvPr id="91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561975</xdr:rowOff>
    </xdr:to>
    <xdr:pic>
      <xdr:nvPicPr>
        <xdr:cNvPr id="91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5336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361950</xdr:rowOff>
    </xdr:to>
    <xdr:pic>
      <xdr:nvPicPr>
        <xdr:cNvPr id="91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5336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91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91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9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91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91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91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9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9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9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9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9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9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92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771525</xdr:rowOff>
    </xdr:to>
    <xdr:pic>
      <xdr:nvPicPr>
        <xdr:cNvPr id="92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53365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561975</xdr:rowOff>
    </xdr:to>
    <xdr:pic>
      <xdr:nvPicPr>
        <xdr:cNvPr id="92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5336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361950</xdr:rowOff>
    </xdr:to>
    <xdr:pic>
      <xdr:nvPicPr>
        <xdr:cNvPr id="92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5336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561975</xdr:rowOff>
    </xdr:to>
    <xdr:pic>
      <xdr:nvPicPr>
        <xdr:cNvPr id="9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5336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361950</xdr:rowOff>
    </xdr:to>
    <xdr:pic>
      <xdr:nvPicPr>
        <xdr:cNvPr id="9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5336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733425</xdr:rowOff>
    </xdr:to>
    <xdr:pic>
      <xdr:nvPicPr>
        <xdr:cNvPr id="9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41446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371475</xdr:rowOff>
    </xdr:to>
    <xdr:pic>
      <xdr:nvPicPr>
        <xdr:cNvPr id="9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41446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390525</xdr:rowOff>
    </xdr:to>
    <xdr:pic>
      <xdr:nvPicPr>
        <xdr:cNvPr id="9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41446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200025</xdr:rowOff>
    </xdr:to>
    <xdr:pic>
      <xdr:nvPicPr>
        <xdr:cNvPr id="9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41446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30</xdr:row>
      <xdr:rowOff>142875</xdr:rowOff>
    </xdr:to>
    <xdr:pic>
      <xdr:nvPicPr>
        <xdr:cNvPr id="9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30</xdr:row>
      <xdr:rowOff>142875</xdr:rowOff>
    </xdr:to>
    <xdr:pic>
      <xdr:nvPicPr>
        <xdr:cNvPr id="9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390525</xdr:rowOff>
    </xdr:to>
    <xdr:pic>
      <xdr:nvPicPr>
        <xdr:cNvPr id="9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9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180975</xdr:rowOff>
    </xdr:to>
    <xdr:pic>
      <xdr:nvPicPr>
        <xdr:cNvPr id="9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180975</xdr:rowOff>
    </xdr:to>
    <xdr:pic>
      <xdr:nvPicPr>
        <xdr:cNvPr id="9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295275</xdr:rowOff>
    </xdr:to>
    <xdr:pic>
      <xdr:nvPicPr>
        <xdr:cNvPr id="9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247650</xdr:rowOff>
    </xdr:to>
    <xdr:pic>
      <xdr:nvPicPr>
        <xdr:cNvPr id="9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228600</xdr:rowOff>
    </xdr:to>
    <xdr:pic>
      <xdr:nvPicPr>
        <xdr:cNvPr id="9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266700</xdr:rowOff>
    </xdr:to>
    <xdr:pic>
      <xdr:nvPicPr>
        <xdr:cNvPr id="9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238125</xdr:rowOff>
    </xdr:to>
    <xdr:pic>
      <xdr:nvPicPr>
        <xdr:cNvPr id="94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9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9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9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95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95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95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95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95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95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95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95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95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95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96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96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96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96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9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9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9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9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9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9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9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97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97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97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97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97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97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97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97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9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98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98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98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98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98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98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98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98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98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98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99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99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99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99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99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99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99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99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99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99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00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00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00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00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00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100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00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00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00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00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01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01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101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01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101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01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0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0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0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0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0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0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02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02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02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10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0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0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0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0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0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295275</xdr:rowOff>
    </xdr:to>
    <xdr:pic>
      <xdr:nvPicPr>
        <xdr:cNvPr id="10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295275</xdr:rowOff>
    </xdr:to>
    <xdr:pic>
      <xdr:nvPicPr>
        <xdr:cNvPr id="10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295275</xdr:rowOff>
    </xdr:to>
    <xdr:pic>
      <xdr:nvPicPr>
        <xdr:cNvPr id="10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295275</xdr:rowOff>
    </xdr:to>
    <xdr:pic>
      <xdr:nvPicPr>
        <xdr:cNvPr id="10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295275</xdr:rowOff>
    </xdr:to>
    <xdr:pic>
      <xdr:nvPicPr>
        <xdr:cNvPr id="10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295275</xdr:rowOff>
    </xdr:to>
    <xdr:pic>
      <xdr:nvPicPr>
        <xdr:cNvPr id="10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295275</xdr:rowOff>
    </xdr:to>
    <xdr:pic>
      <xdr:nvPicPr>
        <xdr:cNvPr id="10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295275</xdr:rowOff>
    </xdr:to>
    <xdr:pic>
      <xdr:nvPicPr>
        <xdr:cNvPr id="10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295275</xdr:rowOff>
    </xdr:to>
    <xdr:pic>
      <xdr:nvPicPr>
        <xdr:cNvPr id="10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295275</xdr:rowOff>
    </xdr:to>
    <xdr:pic>
      <xdr:nvPicPr>
        <xdr:cNvPr id="10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295275</xdr:rowOff>
    </xdr:to>
    <xdr:pic>
      <xdr:nvPicPr>
        <xdr:cNvPr id="10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295275</xdr:rowOff>
    </xdr:to>
    <xdr:pic>
      <xdr:nvPicPr>
        <xdr:cNvPr id="10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295275</xdr:rowOff>
    </xdr:to>
    <xdr:pic>
      <xdr:nvPicPr>
        <xdr:cNvPr id="10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180975</xdr:rowOff>
    </xdr:to>
    <xdr:pic>
      <xdr:nvPicPr>
        <xdr:cNvPr id="10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133350</xdr:rowOff>
    </xdr:to>
    <xdr:pic>
      <xdr:nvPicPr>
        <xdr:cNvPr id="10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247650</xdr:rowOff>
    </xdr:to>
    <xdr:pic>
      <xdr:nvPicPr>
        <xdr:cNvPr id="10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247650</xdr:rowOff>
    </xdr:to>
    <xdr:pic>
      <xdr:nvPicPr>
        <xdr:cNvPr id="10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133350</xdr:rowOff>
    </xdr:to>
    <xdr:pic>
      <xdr:nvPicPr>
        <xdr:cNvPr id="10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27</xdr:row>
      <xdr:rowOff>57150</xdr:rowOff>
    </xdr:to>
    <xdr:pic>
      <xdr:nvPicPr>
        <xdr:cNvPr id="10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10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10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10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0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27</xdr:row>
      <xdr:rowOff>57150</xdr:rowOff>
    </xdr:to>
    <xdr:pic>
      <xdr:nvPicPr>
        <xdr:cNvPr id="10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10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447675</xdr:rowOff>
    </xdr:to>
    <xdr:pic>
      <xdr:nvPicPr>
        <xdr:cNvPr id="10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10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10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0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0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0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0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0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0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0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0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0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0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0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0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07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771525</xdr:rowOff>
    </xdr:to>
    <xdr:pic>
      <xdr:nvPicPr>
        <xdr:cNvPr id="107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53365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561975</xdr:rowOff>
    </xdr:to>
    <xdr:pic>
      <xdr:nvPicPr>
        <xdr:cNvPr id="107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5336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361950</xdr:rowOff>
    </xdr:to>
    <xdr:pic>
      <xdr:nvPicPr>
        <xdr:cNvPr id="107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5336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552450</xdr:rowOff>
    </xdr:to>
    <xdr:pic>
      <xdr:nvPicPr>
        <xdr:cNvPr id="107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5336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733425</xdr:rowOff>
    </xdr:to>
    <xdr:pic>
      <xdr:nvPicPr>
        <xdr:cNvPr id="107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41446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371475</xdr:rowOff>
    </xdr:to>
    <xdr:pic>
      <xdr:nvPicPr>
        <xdr:cNvPr id="107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41446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371475</xdr:rowOff>
    </xdr:to>
    <xdr:pic>
      <xdr:nvPicPr>
        <xdr:cNvPr id="107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41446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371475</xdr:rowOff>
    </xdr:to>
    <xdr:pic>
      <xdr:nvPicPr>
        <xdr:cNvPr id="107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41446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571500</xdr:rowOff>
    </xdr:to>
    <xdr:pic>
      <xdr:nvPicPr>
        <xdr:cNvPr id="108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41446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200025</xdr:rowOff>
    </xdr:to>
    <xdr:pic>
      <xdr:nvPicPr>
        <xdr:cNvPr id="108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41446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323850</xdr:rowOff>
    </xdr:to>
    <xdr:pic>
      <xdr:nvPicPr>
        <xdr:cNvPr id="108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601152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30</xdr:row>
      <xdr:rowOff>142875</xdr:rowOff>
    </xdr:to>
    <xdr:pic>
      <xdr:nvPicPr>
        <xdr:cNvPr id="108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390525</xdr:rowOff>
    </xdr:to>
    <xdr:pic>
      <xdr:nvPicPr>
        <xdr:cNvPr id="108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08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180975</xdr:rowOff>
    </xdr:to>
    <xdr:pic>
      <xdr:nvPicPr>
        <xdr:cNvPr id="108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180975</xdr:rowOff>
    </xdr:to>
    <xdr:pic>
      <xdr:nvPicPr>
        <xdr:cNvPr id="108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180975</xdr:rowOff>
    </xdr:to>
    <xdr:pic>
      <xdr:nvPicPr>
        <xdr:cNvPr id="108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180975</xdr:rowOff>
    </xdr:to>
    <xdr:pic>
      <xdr:nvPicPr>
        <xdr:cNvPr id="108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180975</xdr:rowOff>
    </xdr:to>
    <xdr:pic>
      <xdr:nvPicPr>
        <xdr:cNvPr id="109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180975</xdr:rowOff>
    </xdr:to>
    <xdr:pic>
      <xdr:nvPicPr>
        <xdr:cNvPr id="109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180975</xdr:rowOff>
    </xdr:to>
    <xdr:pic>
      <xdr:nvPicPr>
        <xdr:cNvPr id="109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180975</xdr:rowOff>
    </xdr:to>
    <xdr:pic>
      <xdr:nvPicPr>
        <xdr:cNvPr id="109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180975</xdr:rowOff>
    </xdr:to>
    <xdr:pic>
      <xdr:nvPicPr>
        <xdr:cNvPr id="10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180975</xdr:rowOff>
    </xdr:to>
    <xdr:pic>
      <xdr:nvPicPr>
        <xdr:cNvPr id="10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180975</xdr:rowOff>
    </xdr:to>
    <xdr:pic>
      <xdr:nvPicPr>
        <xdr:cNvPr id="10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561975</xdr:rowOff>
    </xdr:to>
    <xdr:pic>
      <xdr:nvPicPr>
        <xdr:cNvPr id="10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5336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361950</xdr:rowOff>
    </xdr:to>
    <xdr:pic>
      <xdr:nvPicPr>
        <xdr:cNvPr id="10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5336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733425</xdr:rowOff>
    </xdr:to>
    <xdr:pic>
      <xdr:nvPicPr>
        <xdr:cNvPr id="10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41446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371475</xdr:rowOff>
    </xdr:to>
    <xdr:pic>
      <xdr:nvPicPr>
        <xdr:cNvPr id="11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41446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390525</xdr:rowOff>
    </xdr:to>
    <xdr:pic>
      <xdr:nvPicPr>
        <xdr:cNvPr id="110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41446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200025</xdr:rowOff>
    </xdr:to>
    <xdr:pic>
      <xdr:nvPicPr>
        <xdr:cNvPr id="110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41446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30</xdr:row>
      <xdr:rowOff>142875</xdr:rowOff>
    </xdr:to>
    <xdr:pic>
      <xdr:nvPicPr>
        <xdr:cNvPr id="110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30</xdr:row>
      <xdr:rowOff>142875</xdr:rowOff>
    </xdr:to>
    <xdr:pic>
      <xdr:nvPicPr>
        <xdr:cNvPr id="110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390525</xdr:rowOff>
    </xdr:to>
    <xdr:pic>
      <xdr:nvPicPr>
        <xdr:cNvPr id="110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10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180975</xdr:rowOff>
    </xdr:to>
    <xdr:pic>
      <xdr:nvPicPr>
        <xdr:cNvPr id="110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180975</xdr:rowOff>
    </xdr:to>
    <xdr:pic>
      <xdr:nvPicPr>
        <xdr:cNvPr id="110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1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1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1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1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1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1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1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1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1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1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1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1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1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771525</xdr:rowOff>
    </xdr:to>
    <xdr:pic>
      <xdr:nvPicPr>
        <xdr:cNvPr id="112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53365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561975</xdr:rowOff>
    </xdr:to>
    <xdr:pic>
      <xdr:nvPicPr>
        <xdr:cNvPr id="112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5336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361950</xdr:rowOff>
    </xdr:to>
    <xdr:pic>
      <xdr:nvPicPr>
        <xdr:cNvPr id="112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5336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552450</xdr:rowOff>
    </xdr:to>
    <xdr:pic>
      <xdr:nvPicPr>
        <xdr:cNvPr id="112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5336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733425</xdr:rowOff>
    </xdr:to>
    <xdr:pic>
      <xdr:nvPicPr>
        <xdr:cNvPr id="112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41446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371475</xdr:rowOff>
    </xdr:to>
    <xdr:pic>
      <xdr:nvPicPr>
        <xdr:cNvPr id="112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41446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371475</xdr:rowOff>
    </xdr:to>
    <xdr:pic>
      <xdr:nvPicPr>
        <xdr:cNvPr id="112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41446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371475</xdr:rowOff>
    </xdr:to>
    <xdr:pic>
      <xdr:nvPicPr>
        <xdr:cNvPr id="112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41446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571500</xdr:rowOff>
    </xdr:to>
    <xdr:pic>
      <xdr:nvPicPr>
        <xdr:cNvPr id="113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41446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200025</xdr:rowOff>
    </xdr:to>
    <xdr:pic>
      <xdr:nvPicPr>
        <xdr:cNvPr id="113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41446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323850</xdr:rowOff>
    </xdr:to>
    <xdr:pic>
      <xdr:nvPicPr>
        <xdr:cNvPr id="113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601152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30</xdr:row>
      <xdr:rowOff>142875</xdr:rowOff>
    </xdr:to>
    <xdr:pic>
      <xdr:nvPicPr>
        <xdr:cNvPr id="113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390525</xdr:rowOff>
    </xdr:to>
    <xdr:pic>
      <xdr:nvPicPr>
        <xdr:cNvPr id="113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13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180975</xdr:rowOff>
    </xdr:to>
    <xdr:pic>
      <xdr:nvPicPr>
        <xdr:cNvPr id="113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180975</xdr:rowOff>
    </xdr:to>
    <xdr:pic>
      <xdr:nvPicPr>
        <xdr:cNvPr id="113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180975</xdr:rowOff>
    </xdr:to>
    <xdr:pic>
      <xdr:nvPicPr>
        <xdr:cNvPr id="113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180975</xdr:rowOff>
    </xdr:to>
    <xdr:pic>
      <xdr:nvPicPr>
        <xdr:cNvPr id="113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180975</xdr:rowOff>
    </xdr:to>
    <xdr:pic>
      <xdr:nvPicPr>
        <xdr:cNvPr id="114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180975</xdr:rowOff>
    </xdr:to>
    <xdr:pic>
      <xdr:nvPicPr>
        <xdr:cNvPr id="114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180975</xdr:rowOff>
    </xdr:to>
    <xdr:pic>
      <xdr:nvPicPr>
        <xdr:cNvPr id="114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180975</xdr:rowOff>
    </xdr:to>
    <xdr:pic>
      <xdr:nvPicPr>
        <xdr:cNvPr id="114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180975</xdr:rowOff>
    </xdr:to>
    <xdr:pic>
      <xdr:nvPicPr>
        <xdr:cNvPr id="114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180975</xdr:rowOff>
    </xdr:to>
    <xdr:pic>
      <xdr:nvPicPr>
        <xdr:cNvPr id="114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180975</xdr:rowOff>
    </xdr:to>
    <xdr:pic>
      <xdr:nvPicPr>
        <xdr:cNvPr id="114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180975</xdr:rowOff>
    </xdr:to>
    <xdr:pic>
      <xdr:nvPicPr>
        <xdr:cNvPr id="114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180975</xdr:rowOff>
    </xdr:to>
    <xdr:pic>
      <xdr:nvPicPr>
        <xdr:cNvPr id="114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180975</xdr:rowOff>
    </xdr:to>
    <xdr:pic>
      <xdr:nvPicPr>
        <xdr:cNvPr id="114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115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190500</xdr:rowOff>
    </xdr:to>
    <xdr:pic>
      <xdr:nvPicPr>
        <xdr:cNvPr id="11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53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190500</xdr:rowOff>
    </xdr:to>
    <xdr:pic>
      <xdr:nvPicPr>
        <xdr:cNvPr id="11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53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190500</xdr:rowOff>
    </xdr:to>
    <xdr:pic>
      <xdr:nvPicPr>
        <xdr:cNvPr id="11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53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19050</xdr:rowOff>
    </xdr:to>
    <xdr:pic>
      <xdr:nvPicPr>
        <xdr:cNvPr id="11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414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19050</xdr:rowOff>
    </xdr:to>
    <xdr:pic>
      <xdr:nvPicPr>
        <xdr:cNvPr id="11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414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19050</xdr:rowOff>
    </xdr:to>
    <xdr:pic>
      <xdr:nvPicPr>
        <xdr:cNvPr id="11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414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23</xdr:row>
      <xdr:rowOff>209550</xdr:rowOff>
    </xdr:to>
    <xdr:pic>
      <xdr:nvPicPr>
        <xdr:cNvPr id="115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60115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23</xdr:row>
      <xdr:rowOff>209550</xdr:rowOff>
    </xdr:to>
    <xdr:pic>
      <xdr:nvPicPr>
        <xdr:cNvPr id="115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60115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1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11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1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180975</xdr:rowOff>
    </xdr:to>
    <xdr:pic>
      <xdr:nvPicPr>
        <xdr:cNvPr id="11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16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16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16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16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116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116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116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117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17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17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17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17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17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17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17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17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17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18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118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18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18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118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18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18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118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18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18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19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19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119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19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19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119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19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19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19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19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20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20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20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20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20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20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20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20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20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20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21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21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21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21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21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21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21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21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121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21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22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22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22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22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22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22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22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122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22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22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23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23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23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23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23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23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123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123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2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2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2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2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2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24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24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24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24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12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2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2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2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2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2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2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2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2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2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2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25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25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26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26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26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26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26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95250</xdr:rowOff>
    </xdr:to>
    <xdr:pic>
      <xdr:nvPicPr>
        <xdr:cNvPr id="126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180975</xdr:rowOff>
    </xdr:to>
    <xdr:pic>
      <xdr:nvPicPr>
        <xdr:cNvPr id="126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133350</xdr:rowOff>
    </xdr:to>
    <xdr:pic>
      <xdr:nvPicPr>
        <xdr:cNvPr id="126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133350</xdr:rowOff>
    </xdr:to>
    <xdr:pic>
      <xdr:nvPicPr>
        <xdr:cNvPr id="126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26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161925</xdr:rowOff>
    </xdr:to>
    <xdr:pic>
      <xdr:nvPicPr>
        <xdr:cNvPr id="127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61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127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127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180975</xdr:rowOff>
    </xdr:to>
    <xdr:pic>
      <xdr:nvPicPr>
        <xdr:cNvPr id="127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127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27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209550</xdr:rowOff>
    </xdr:to>
    <xdr:pic>
      <xdr:nvPicPr>
        <xdr:cNvPr id="127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127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209550</xdr:rowOff>
    </xdr:to>
    <xdr:pic>
      <xdr:nvPicPr>
        <xdr:cNvPr id="127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127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561975</xdr:rowOff>
    </xdr:to>
    <xdr:pic>
      <xdr:nvPicPr>
        <xdr:cNvPr id="128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5336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361950</xdr:rowOff>
    </xdr:to>
    <xdr:pic>
      <xdr:nvPicPr>
        <xdr:cNvPr id="128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25336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733425</xdr:rowOff>
    </xdr:to>
    <xdr:pic>
      <xdr:nvPicPr>
        <xdr:cNvPr id="12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41446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371475</xdr:rowOff>
    </xdr:to>
    <xdr:pic>
      <xdr:nvPicPr>
        <xdr:cNvPr id="12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41446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390525</xdr:rowOff>
    </xdr:to>
    <xdr:pic>
      <xdr:nvPicPr>
        <xdr:cNvPr id="128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41446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200025</xdr:rowOff>
    </xdr:to>
    <xdr:pic>
      <xdr:nvPicPr>
        <xdr:cNvPr id="12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41446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30</xdr:row>
      <xdr:rowOff>142875</xdr:rowOff>
    </xdr:to>
    <xdr:pic>
      <xdr:nvPicPr>
        <xdr:cNvPr id="128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30</xdr:row>
      <xdr:rowOff>142875</xdr:rowOff>
    </xdr:to>
    <xdr:pic>
      <xdr:nvPicPr>
        <xdr:cNvPr id="128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390525</xdr:rowOff>
    </xdr:to>
    <xdr:pic>
      <xdr:nvPicPr>
        <xdr:cNvPr id="128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28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180975</xdr:rowOff>
    </xdr:to>
    <xdr:pic>
      <xdr:nvPicPr>
        <xdr:cNvPr id="129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180975</xdr:rowOff>
    </xdr:to>
    <xdr:pic>
      <xdr:nvPicPr>
        <xdr:cNvPr id="129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295275</xdr:rowOff>
    </xdr:to>
    <xdr:pic>
      <xdr:nvPicPr>
        <xdr:cNvPr id="129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29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228600</xdr:rowOff>
    </xdr:to>
    <xdr:pic>
      <xdr:nvPicPr>
        <xdr:cNvPr id="129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129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238125</xdr:rowOff>
    </xdr:to>
    <xdr:pic>
      <xdr:nvPicPr>
        <xdr:cNvPr id="129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129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129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129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130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30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30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30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130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130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30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30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30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130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31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131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131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31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31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131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31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31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31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131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32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32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32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132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32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132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32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32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32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32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133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33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33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33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33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33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33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133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33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33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34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34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134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134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34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34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134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34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34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34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135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35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35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35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35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135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35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35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35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35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36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36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136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36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136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36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36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36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3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3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3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3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37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37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37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137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3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3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3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13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3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295275</xdr:rowOff>
    </xdr:to>
    <xdr:pic>
      <xdr:nvPicPr>
        <xdr:cNvPr id="13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295275</xdr:rowOff>
    </xdr:to>
    <xdr:pic>
      <xdr:nvPicPr>
        <xdr:cNvPr id="13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295275</xdr:rowOff>
    </xdr:to>
    <xdr:pic>
      <xdr:nvPicPr>
        <xdr:cNvPr id="138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295275</xdr:rowOff>
    </xdr:to>
    <xdr:pic>
      <xdr:nvPicPr>
        <xdr:cNvPr id="13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295275</xdr:rowOff>
    </xdr:to>
    <xdr:pic>
      <xdr:nvPicPr>
        <xdr:cNvPr id="138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295275</xdr:rowOff>
    </xdr:to>
    <xdr:pic>
      <xdr:nvPicPr>
        <xdr:cNvPr id="138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295275</xdr:rowOff>
    </xdr:to>
    <xdr:pic>
      <xdr:nvPicPr>
        <xdr:cNvPr id="138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295275</xdr:rowOff>
    </xdr:to>
    <xdr:pic>
      <xdr:nvPicPr>
        <xdr:cNvPr id="138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295275</xdr:rowOff>
    </xdr:to>
    <xdr:pic>
      <xdr:nvPicPr>
        <xdr:cNvPr id="138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295275</xdr:rowOff>
    </xdr:to>
    <xdr:pic>
      <xdr:nvPicPr>
        <xdr:cNvPr id="139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295275</xdr:rowOff>
    </xdr:to>
    <xdr:pic>
      <xdr:nvPicPr>
        <xdr:cNvPr id="139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295275</xdr:rowOff>
    </xdr:to>
    <xdr:pic>
      <xdr:nvPicPr>
        <xdr:cNvPr id="139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295275</xdr:rowOff>
    </xdr:to>
    <xdr:pic>
      <xdr:nvPicPr>
        <xdr:cNvPr id="139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180975</xdr:rowOff>
    </xdr:to>
    <xdr:pic>
      <xdr:nvPicPr>
        <xdr:cNvPr id="139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133350</xdr:rowOff>
    </xdr:to>
    <xdr:pic>
      <xdr:nvPicPr>
        <xdr:cNvPr id="139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39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39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142875</xdr:rowOff>
    </xdr:to>
    <xdr:pic>
      <xdr:nvPicPr>
        <xdr:cNvPr id="139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27</xdr:row>
      <xdr:rowOff>57150</xdr:rowOff>
    </xdr:to>
    <xdr:pic>
      <xdr:nvPicPr>
        <xdr:cNvPr id="139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140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140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4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4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27</xdr:row>
      <xdr:rowOff>57150</xdr:rowOff>
    </xdr:to>
    <xdr:pic>
      <xdr:nvPicPr>
        <xdr:cNvPr id="140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140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447675</xdr:rowOff>
    </xdr:to>
    <xdr:pic>
      <xdr:nvPicPr>
        <xdr:cNvPr id="140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140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140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4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4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200025</xdr:rowOff>
    </xdr:to>
    <xdr:pic>
      <xdr:nvPicPr>
        <xdr:cNvPr id="14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4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4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4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4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4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4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4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4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4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4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180975</xdr:rowOff>
    </xdr:to>
    <xdr:pic>
      <xdr:nvPicPr>
        <xdr:cNvPr id="14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180975</xdr:rowOff>
    </xdr:to>
    <xdr:pic>
      <xdr:nvPicPr>
        <xdr:cNvPr id="14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4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42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42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4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4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42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43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43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43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43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43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43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4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43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43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43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44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200025</xdr:rowOff>
    </xdr:to>
    <xdr:pic>
      <xdr:nvPicPr>
        <xdr:cNvPr id="144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44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4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4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4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4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4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4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4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45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45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45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45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45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45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45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45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4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45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4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46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4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46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46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46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46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200025</xdr:rowOff>
    </xdr:to>
    <xdr:pic>
      <xdr:nvPicPr>
        <xdr:cNvPr id="146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46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46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47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47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47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47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47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47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476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477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478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479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480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481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482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483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200025</xdr:rowOff>
    </xdr:to>
    <xdr:pic>
      <xdr:nvPicPr>
        <xdr:cNvPr id="1484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485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486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487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488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489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490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491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492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493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494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4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49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4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4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4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5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501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502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50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50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50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50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50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50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50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51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51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51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51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51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51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51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51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51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51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52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52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52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52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133350</xdr:rowOff>
    </xdr:to>
    <xdr:pic>
      <xdr:nvPicPr>
        <xdr:cNvPr id="152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52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52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133350</xdr:rowOff>
    </xdr:to>
    <xdr:pic>
      <xdr:nvPicPr>
        <xdr:cNvPr id="152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26</xdr:row>
      <xdr:rowOff>133350</xdr:rowOff>
    </xdr:to>
    <xdr:pic>
      <xdr:nvPicPr>
        <xdr:cNvPr id="152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52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53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53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53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53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53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53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200025</xdr:rowOff>
    </xdr:to>
    <xdr:pic>
      <xdr:nvPicPr>
        <xdr:cNvPr id="153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53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53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53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5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54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54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5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54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54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54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54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5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54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55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5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5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55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55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200025</xdr:rowOff>
    </xdr:to>
    <xdr:pic>
      <xdr:nvPicPr>
        <xdr:cNvPr id="155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55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5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5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55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56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56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56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56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56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56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56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56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56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56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57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57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57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57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57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57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5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5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5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5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5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58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58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58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5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5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58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58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58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58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59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59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59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59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59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59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59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59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59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59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60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60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60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60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60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60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60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60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60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60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61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61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61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61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61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61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61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61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61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61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62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62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62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62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62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62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62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62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62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62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63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63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63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63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63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63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63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63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63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63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64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64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64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64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64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64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64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64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64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64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65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65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65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65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65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65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65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65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65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65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66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66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66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66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66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66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66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66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66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66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85725</xdr:rowOff>
    </xdr:to>
    <xdr:pic>
      <xdr:nvPicPr>
        <xdr:cNvPr id="16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361950</xdr:rowOff>
    </xdr:to>
    <xdr:pic>
      <xdr:nvPicPr>
        <xdr:cNvPr id="16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28</xdr:row>
      <xdr:rowOff>66675</xdr:rowOff>
    </xdr:to>
    <xdr:pic>
      <xdr:nvPicPr>
        <xdr:cNvPr id="16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76200</xdr:rowOff>
    </xdr:to>
    <xdr:pic>
      <xdr:nvPicPr>
        <xdr:cNvPr id="16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85725</xdr:rowOff>
    </xdr:to>
    <xdr:pic>
      <xdr:nvPicPr>
        <xdr:cNvPr id="16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361950</xdr:rowOff>
    </xdr:to>
    <xdr:pic>
      <xdr:nvPicPr>
        <xdr:cNvPr id="16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30</xdr:row>
      <xdr:rowOff>66675</xdr:rowOff>
    </xdr:to>
    <xdr:pic>
      <xdr:nvPicPr>
        <xdr:cNvPr id="16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30</xdr:row>
      <xdr:rowOff>66675</xdr:rowOff>
    </xdr:to>
    <xdr:pic>
      <xdr:nvPicPr>
        <xdr:cNvPr id="16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390525</xdr:rowOff>
    </xdr:to>
    <xdr:pic>
      <xdr:nvPicPr>
        <xdr:cNvPr id="16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16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6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6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295275</xdr:rowOff>
    </xdr:to>
    <xdr:pic>
      <xdr:nvPicPr>
        <xdr:cNvPr id="16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247650</xdr:rowOff>
    </xdr:to>
    <xdr:pic>
      <xdr:nvPicPr>
        <xdr:cNvPr id="16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16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247650</xdr:rowOff>
    </xdr:to>
    <xdr:pic>
      <xdr:nvPicPr>
        <xdr:cNvPr id="16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209550</xdr:rowOff>
    </xdr:to>
    <xdr:pic>
      <xdr:nvPicPr>
        <xdr:cNvPr id="168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68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6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6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69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69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69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6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69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69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69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69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169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69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70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70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170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70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7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7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7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7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7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7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7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71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7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7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7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71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171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71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71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7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172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72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72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72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72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72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72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72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72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72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73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73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73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73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73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73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73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73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73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73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174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74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74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74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74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74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74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74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74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74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75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75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75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75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75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75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75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75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7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7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7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7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76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76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76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76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7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7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7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17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7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295275</xdr:rowOff>
    </xdr:to>
    <xdr:pic>
      <xdr:nvPicPr>
        <xdr:cNvPr id="17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295275</xdr:rowOff>
    </xdr:to>
    <xdr:pic>
      <xdr:nvPicPr>
        <xdr:cNvPr id="17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295275</xdr:rowOff>
    </xdr:to>
    <xdr:pic>
      <xdr:nvPicPr>
        <xdr:cNvPr id="17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295275</xdr:rowOff>
    </xdr:to>
    <xdr:pic>
      <xdr:nvPicPr>
        <xdr:cNvPr id="17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295275</xdr:rowOff>
    </xdr:to>
    <xdr:pic>
      <xdr:nvPicPr>
        <xdr:cNvPr id="17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295275</xdr:rowOff>
    </xdr:to>
    <xdr:pic>
      <xdr:nvPicPr>
        <xdr:cNvPr id="17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295275</xdr:rowOff>
    </xdr:to>
    <xdr:pic>
      <xdr:nvPicPr>
        <xdr:cNvPr id="17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295275</xdr:rowOff>
    </xdr:to>
    <xdr:pic>
      <xdr:nvPicPr>
        <xdr:cNvPr id="17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295275</xdr:rowOff>
    </xdr:to>
    <xdr:pic>
      <xdr:nvPicPr>
        <xdr:cNvPr id="17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295275</xdr:rowOff>
    </xdr:to>
    <xdr:pic>
      <xdr:nvPicPr>
        <xdr:cNvPr id="17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295275</xdr:rowOff>
    </xdr:to>
    <xdr:pic>
      <xdr:nvPicPr>
        <xdr:cNvPr id="17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295275</xdr:rowOff>
    </xdr:to>
    <xdr:pic>
      <xdr:nvPicPr>
        <xdr:cNvPr id="17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295275</xdr:rowOff>
    </xdr:to>
    <xdr:pic>
      <xdr:nvPicPr>
        <xdr:cNvPr id="17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247650</xdr:rowOff>
    </xdr:to>
    <xdr:pic>
      <xdr:nvPicPr>
        <xdr:cNvPr id="17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133350</xdr:rowOff>
    </xdr:to>
    <xdr:pic>
      <xdr:nvPicPr>
        <xdr:cNvPr id="17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247650</xdr:rowOff>
    </xdr:to>
    <xdr:pic>
      <xdr:nvPicPr>
        <xdr:cNvPr id="17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247650</xdr:rowOff>
    </xdr:to>
    <xdr:pic>
      <xdr:nvPicPr>
        <xdr:cNvPr id="17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133350</xdr:rowOff>
    </xdr:to>
    <xdr:pic>
      <xdr:nvPicPr>
        <xdr:cNvPr id="17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133350</xdr:rowOff>
    </xdr:to>
    <xdr:pic>
      <xdr:nvPicPr>
        <xdr:cNvPr id="17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7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7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7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7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161925</xdr:rowOff>
    </xdr:to>
    <xdr:pic>
      <xdr:nvPicPr>
        <xdr:cNvPr id="17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7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400050</xdr:rowOff>
    </xdr:to>
    <xdr:pic>
      <xdr:nvPicPr>
        <xdr:cNvPr id="17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7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7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85725</xdr:rowOff>
    </xdr:to>
    <xdr:pic>
      <xdr:nvPicPr>
        <xdr:cNvPr id="17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361950</xdr:rowOff>
    </xdr:to>
    <xdr:pic>
      <xdr:nvPicPr>
        <xdr:cNvPr id="18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28</xdr:row>
      <xdr:rowOff>66675</xdr:rowOff>
    </xdr:to>
    <xdr:pic>
      <xdr:nvPicPr>
        <xdr:cNvPr id="18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76200</xdr:rowOff>
    </xdr:to>
    <xdr:pic>
      <xdr:nvPicPr>
        <xdr:cNvPr id="18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85725</xdr:rowOff>
    </xdr:to>
    <xdr:pic>
      <xdr:nvPicPr>
        <xdr:cNvPr id="18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361950</xdr:rowOff>
    </xdr:to>
    <xdr:pic>
      <xdr:nvPicPr>
        <xdr:cNvPr id="18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30</xdr:row>
      <xdr:rowOff>66675</xdr:rowOff>
    </xdr:to>
    <xdr:pic>
      <xdr:nvPicPr>
        <xdr:cNvPr id="18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30</xdr:row>
      <xdr:rowOff>66675</xdr:rowOff>
    </xdr:to>
    <xdr:pic>
      <xdr:nvPicPr>
        <xdr:cNvPr id="18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390525</xdr:rowOff>
    </xdr:to>
    <xdr:pic>
      <xdr:nvPicPr>
        <xdr:cNvPr id="18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18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8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8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8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8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8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8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8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8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8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8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8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8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8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8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8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27</xdr:row>
      <xdr:rowOff>142875</xdr:rowOff>
    </xdr:to>
    <xdr:pic>
      <xdr:nvPicPr>
        <xdr:cNvPr id="18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85725</xdr:rowOff>
    </xdr:to>
    <xdr:pic>
      <xdr:nvPicPr>
        <xdr:cNvPr id="18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361950</xdr:rowOff>
    </xdr:to>
    <xdr:pic>
      <xdr:nvPicPr>
        <xdr:cNvPr id="18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76200</xdr:rowOff>
    </xdr:to>
    <xdr:pic>
      <xdr:nvPicPr>
        <xdr:cNvPr id="18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28</xdr:row>
      <xdr:rowOff>66675</xdr:rowOff>
    </xdr:to>
    <xdr:pic>
      <xdr:nvPicPr>
        <xdr:cNvPr id="18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76200</xdr:rowOff>
    </xdr:to>
    <xdr:pic>
      <xdr:nvPicPr>
        <xdr:cNvPr id="18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76200</xdr:rowOff>
    </xdr:to>
    <xdr:pic>
      <xdr:nvPicPr>
        <xdr:cNvPr id="18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76200</xdr:rowOff>
    </xdr:to>
    <xdr:pic>
      <xdr:nvPicPr>
        <xdr:cNvPr id="18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27</xdr:row>
      <xdr:rowOff>76200</xdr:rowOff>
    </xdr:to>
    <xdr:pic>
      <xdr:nvPicPr>
        <xdr:cNvPr id="18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361950</xdr:rowOff>
    </xdr:to>
    <xdr:pic>
      <xdr:nvPicPr>
        <xdr:cNvPr id="18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76200</xdr:rowOff>
    </xdr:to>
    <xdr:pic>
      <xdr:nvPicPr>
        <xdr:cNvPr id="18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30</xdr:row>
      <xdr:rowOff>66675</xdr:rowOff>
    </xdr:to>
    <xdr:pic>
      <xdr:nvPicPr>
        <xdr:cNvPr id="18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390525</xdr:rowOff>
    </xdr:to>
    <xdr:pic>
      <xdr:nvPicPr>
        <xdr:cNvPr id="18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18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8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83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84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84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84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84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84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84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84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84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84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85725</xdr:rowOff>
    </xdr:to>
    <xdr:pic>
      <xdr:nvPicPr>
        <xdr:cNvPr id="18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361950</xdr:rowOff>
    </xdr:to>
    <xdr:pic>
      <xdr:nvPicPr>
        <xdr:cNvPr id="18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28</xdr:row>
      <xdr:rowOff>66675</xdr:rowOff>
    </xdr:to>
    <xdr:pic>
      <xdr:nvPicPr>
        <xdr:cNvPr id="18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76200</xdr:rowOff>
    </xdr:to>
    <xdr:pic>
      <xdr:nvPicPr>
        <xdr:cNvPr id="18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85725</xdr:rowOff>
    </xdr:to>
    <xdr:pic>
      <xdr:nvPicPr>
        <xdr:cNvPr id="18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361950</xdr:rowOff>
    </xdr:to>
    <xdr:pic>
      <xdr:nvPicPr>
        <xdr:cNvPr id="18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30</xdr:row>
      <xdr:rowOff>66675</xdr:rowOff>
    </xdr:to>
    <xdr:pic>
      <xdr:nvPicPr>
        <xdr:cNvPr id="18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30</xdr:row>
      <xdr:rowOff>66675</xdr:rowOff>
    </xdr:to>
    <xdr:pic>
      <xdr:nvPicPr>
        <xdr:cNvPr id="18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390525</xdr:rowOff>
    </xdr:to>
    <xdr:pic>
      <xdr:nvPicPr>
        <xdr:cNvPr id="18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18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8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8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295275</xdr:rowOff>
    </xdr:to>
    <xdr:pic>
      <xdr:nvPicPr>
        <xdr:cNvPr id="18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86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186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247650</xdr:rowOff>
    </xdr:to>
    <xdr:pic>
      <xdr:nvPicPr>
        <xdr:cNvPr id="186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209550</xdr:rowOff>
    </xdr:to>
    <xdr:pic>
      <xdr:nvPicPr>
        <xdr:cNvPr id="186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86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86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86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8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87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87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87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87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87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87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87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187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87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87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88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188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88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88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88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88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88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88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88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88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89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89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89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89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89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189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89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89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89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189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90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90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90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90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90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90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90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90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90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90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91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295275</xdr:rowOff>
    </xdr:to>
    <xdr:pic>
      <xdr:nvPicPr>
        <xdr:cNvPr id="19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295275</xdr:rowOff>
    </xdr:to>
    <xdr:pic>
      <xdr:nvPicPr>
        <xdr:cNvPr id="19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295275</xdr:rowOff>
    </xdr:to>
    <xdr:pic>
      <xdr:nvPicPr>
        <xdr:cNvPr id="19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295275</xdr:rowOff>
    </xdr:to>
    <xdr:pic>
      <xdr:nvPicPr>
        <xdr:cNvPr id="19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295275</xdr:rowOff>
    </xdr:to>
    <xdr:pic>
      <xdr:nvPicPr>
        <xdr:cNvPr id="19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295275</xdr:rowOff>
    </xdr:to>
    <xdr:pic>
      <xdr:nvPicPr>
        <xdr:cNvPr id="19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295275</xdr:rowOff>
    </xdr:to>
    <xdr:pic>
      <xdr:nvPicPr>
        <xdr:cNvPr id="19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295275</xdr:rowOff>
    </xdr:to>
    <xdr:pic>
      <xdr:nvPicPr>
        <xdr:cNvPr id="19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295275</xdr:rowOff>
    </xdr:to>
    <xdr:pic>
      <xdr:nvPicPr>
        <xdr:cNvPr id="19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295275</xdr:rowOff>
    </xdr:to>
    <xdr:pic>
      <xdr:nvPicPr>
        <xdr:cNvPr id="19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295275</xdr:rowOff>
    </xdr:to>
    <xdr:pic>
      <xdr:nvPicPr>
        <xdr:cNvPr id="19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295275</xdr:rowOff>
    </xdr:to>
    <xdr:pic>
      <xdr:nvPicPr>
        <xdr:cNvPr id="19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295275</xdr:rowOff>
    </xdr:to>
    <xdr:pic>
      <xdr:nvPicPr>
        <xdr:cNvPr id="19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9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133350</xdr:rowOff>
    </xdr:to>
    <xdr:pic>
      <xdr:nvPicPr>
        <xdr:cNvPr id="19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247650</xdr:rowOff>
    </xdr:to>
    <xdr:pic>
      <xdr:nvPicPr>
        <xdr:cNvPr id="19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247650</xdr:rowOff>
    </xdr:to>
    <xdr:pic>
      <xdr:nvPicPr>
        <xdr:cNvPr id="19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133350</xdr:rowOff>
    </xdr:to>
    <xdr:pic>
      <xdr:nvPicPr>
        <xdr:cNvPr id="19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152400</xdr:rowOff>
    </xdr:to>
    <xdr:pic>
      <xdr:nvPicPr>
        <xdr:cNvPr id="19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9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9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9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9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161925</xdr:rowOff>
    </xdr:to>
    <xdr:pic>
      <xdr:nvPicPr>
        <xdr:cNvPr id="19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9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400050</xdr:rowOff>
    </xdr:to>
    <xdr:pic>
      <xdr:nvPicPr>
        <xdr:cNvPr id="19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9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9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9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9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9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9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9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9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9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9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9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9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94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95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95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27</xdr:row>
      <xdr:rowOff>142875</xdr:rowOff>
    </xdr:to>
    <xdr:pic>
      <xdr:nvPicPr>
        <xdr:cNvPr id="195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85725</xdr:rowOff>
    </xdr:to>
    <xdr:pic>
      <xdr:nvPicPr>
        <xdr:cNvPr id="195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361950</xdr:rowOff>
    </xdr:to>
    <xdr:pic>
      <xdr:nvPicPr>
        <xdr:cNvPr id="195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76200</xdr:rowOff>
    </xdr:to>
    <xdr:pic>
      <xdr:nvPicPr>
        <xdr:cNvPr id="195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28</xdr:row>
      <xdr:rowOff>66675</xdr:rowOff>
    </xdr:to>
    <xdr:pic>
      <xdr:nvPicPr>
        <xdr:cNvPr id="195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76200</xdr:rowOff>
    </xdr:to>
    <xdr:pic>
      <xdr:nvPicPr>
        <xdr:cNvPr id="195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76200</xdr:rowOff>
    </xdr:to>
    <xdr:pic>
      <xdr:nvPicPr>
        <xdr:cNvPr id="195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76200</xdr:rowOff>
    </xdr:to>
    <xdr:pic>
      <xdr:nvPicPr>
        <xdr:cNvPr id="195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27</xdr:row>
      <xdr:rowOff>76200</xdr:rowOff>
    </xdr:to>
    <xdr:pic>
      <xdr:nvPicPr>
        <xdr:cNvPr id="196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361950</xdr:rowOff>
    </xdr:to>
    <xdr:pic>
      <xdr:nvPicPr>
        <xdr:cNvPr id="196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76200</xdr:rowOff>
    </xdr:to>
    <xdr:pic>
      <xdr:nvPicPr>
        <xdr:cNvPr id="196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30</xdr:row>
      <xdr:rowOff>66675</xdr:rowOff>
    </xdr:to>
    <xdr:pic>
      <xdr:nvPicPr>
        <xdr:cNvPr id="196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390525</xdr:rowOff>
    </xdr:to>
    <xdr:pic>
      <xdr:nvPicPr>
        <xdr:cNvPr id="19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19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9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9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9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9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9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9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9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9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9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9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9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85725</xdr:rowOff>
    </xdr:to>
    <xdr:pic>
      <xdr:nvPicPr>
        <xdr:cNvPr id="197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361950</xdr:rowOff>
    </xdr:to>
    <xdr:pic>
      <xdr:nvPicPr>
        <xdr:cNvPr id="197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76200</xdr:rowOff>
    </xdr:to>
    <xdr:pic>
      <xdr:nvPicPr>
        <xdr:cNvPr id="19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76200</xdr:rowOff>
    </xdr:to>
    <xdr:pic>
      <xdr:nvPicPr>
        <xdr:cNvPr id="19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27</xdr:row>
      <xdr:rowOff>76200</xdr:rowOff>
    </xdr:to>
    <xdr:pic>
      <xdr:nvPicPr>
        <xdr:cNvPr id="198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361950</xdr:rowOff>
    </xdr:to>
    <xdr:pic>
      <xdr:nvPicPr>
        <xdr:cNvPr id="198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76200</xdr:rowOff>
    </xdr:to>
    <xdr:pic>
      <xdr:nvPicPr>
        <xdr:cNvPr id="198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30</xdr:row>
      <xdr:rowOff>66675</xdr:rowOff>
    </xdr:to>
    <xdr:pic>
      <xdr:nvPicPr>
        <xdr:cNvPr id="1984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390525</xdr:rowOff>
    </xdr:to>
    <xdr:pic>
      <xdr:nvPicPr>
        <xdr:cNvPr id="198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198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98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9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98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95250</xdr:rowOff>
    </xdr:to>
    <xdr:pic>
      <xdr:nvPicPr>
        <xdr:cNvPr id="199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133350</xdr:rowOff>
    </xdr:to>
    <xdr:pic>
      <xdr:nvPicPr>
        <xdr:cNvPr id="199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247650</xdr:rowOff>
    </xdr:to>
    <xdr:pic>
      <xdr:nvPicPr>
        <xdr:cNvPr id="199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99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247650</xdr:rowOff>
    </xdr:to>
    <xdr:pic>
      <xdr:nvPicPr>
        <xdr:cNvPr id="199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247650</xdr:rowOff>
    </xdr:to>
    <xdr:pic>
      <xdr:nvPicPr>
        <xdr:cNvPr id="1995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99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209550</xdr:rowOff>
    </xdr:to>
    <xdr:pic>
      <xdr:nvPicPr>
        <xdr:cNvPr id="199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99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99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00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161925</xdr:rowOff>
    </xdr:to>
    <xdr:pic>
      <xdr:nvPicPr>
        <xdr:cNvPr id="200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0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400050</xdr:rowOff>
    </xdr:to>
    <xdr:pic>
      <xdr:nvPicPr>
        <xdr:cNvPr id="20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0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0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0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007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008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00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01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011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01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013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01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201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016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01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01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01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02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02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022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02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02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02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202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027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028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029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030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2031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032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03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20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035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036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03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038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03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85725</xdr:rowOff>
    </xdr:to>
    <xdr:pic>
      <xdr:nvPicPr>
        <xdr:cNvPr id="204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361950</xdr:rowOff>
    </xdr:to>
    <xdr:pic>
      <xdr:nvPicPr>
        <xdr:cNvPr id="204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28</xdr:row>
      <xdr:rowOff>66675</xdr:rowOff>
    </xdr:to>
    <xdr:pic>
      <xdr:nvPicPr>
        <xdr:cNvPr id="204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76200</xdr:rowOff>
    </xdr:to>
    <xdr:pic>
      <xdr:nvPicPr>
        <xdr:cNvPr id="204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85725</xdr:rowOff>
    </xdr:to>
    <xdr:pic>
      <xdr:nvPicPr>
        <xdr:cNvPr id="204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361950</xdr:rowOff>
    </xdr:to>
    <xdr:pic>
      <xdr:nvPicPr>
        <xdr:cNvPr id="204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30</xdr:row>
      <xdr:rowOff>66675</xdr:rowOff>
    </xdr:to>
    <xdr:pic>
      <xdr:nvPicPr>
        <xdr:cNvPr id="204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30</xdr:row>
      <xdr:rowOff>66675</xdr:rowOff>
    </xdr:to>
    <xdr:pic>
      <xdr:nvPicPr>
        <xdr:cNvPr id="204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390525</xdr:rowOff>
    </xdr:to>
    <xdr:pic>
      <xdr:nvPicPr>
        <xdr:cNvPr id="204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204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05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05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295275</xdr:rowOff>
    </xdr:to>
    <xdr:pic>
      <xdr:nvPicPr>
        <xdr:cNvPr id="205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247650</xdr:rowOff>
    </xdr:to>
    <xdr:pic>
      <xdr:nvPicPr>
        <xdr:cNvPr id="205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205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247650</xdr:rowOff>
    </xdr:to>
    <xdr:pic>
      <xdr:nvPicPr>
        <xdr:cNvPr id="205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209550</xdr:rowOff>
    </xdr:to>
    <xdr:pic>
      <xdr:nvPicPr>
        <xdr:cNvPr id="205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05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295275</xdr:rowOff>
    </xdr:to>
    <xdr:pic>
      <xdr:nvPicPr>
        <xdr:cNvPr id="20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295275</xdr:rowOff>
    </xdr:to>
    <xdr:pic>
      <xdr:nvPicPr>
        <xdr:cNvPr id="20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295275</xdr:rowOff>
    </xdr:to>
    <xdr:pic>
      <xdr:nvPicPr>
        <xdr:cNvPr id="20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295275</xdr:rowOff>
    </xdr:to>
    <xdr:pic>
      <xdr:nvPicPr>
        <xdr:cNvPr id="20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295275</xdr:rowOff>
    </xdr:to>
    <xdr:pic>
      <xdr:nvPicPr>
        <xdr:cNvPr id="206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295275</xdr:rowOff>
    </xdr:to>
    <xdr:pic>
      <xdr:nvPicPr>
        <xdr:cNvPr id="206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295275</xdr:rowOff>
    </xdr:to>
    <xdr:pic>
      <xdr:nvPicPr>
        <xdr:cNvPr id="206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295275</xdr:rowOff>
    </xdr:to>
    <xdr:pic>
      <xdr:nvPicPr>
        <xdr:cNvPr id="206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295275</xdr:rowOff>
    </xdr:to>
    <xdr:pic>
      <xdr:nvPicPr>
        <xdr:cNvPr id="206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295275</xdr:rowOff>
    </xdr:to>
    <xdr:pic>
      <xdr:nvPicPr>
        <xdr:cNvPr id="206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295275</xdr:rowOff>
    </xdr:to>
    <xdr:pic>
      <xdr:nvPicPr>
        <xdr:cNvPr id="206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295275</xdr:rowOff>
    </xdr:to>
    <xdr:pic>
      <xdr:nvPicPr>
        <xdr:cNvPr id="206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295275</xdr:rowOff>
    </xdr:to>
    <xdr:pic>
      <xdr:nvPicPr>
        <xdr:cNvPr id="207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07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133350</xdr:rowOff>
    </xdr:to>
    <xdr:pic>
      <xdr:nvPicPr>
        <xdr:cNvPr id="207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247650</xdr:rowOff>
    </xdr:to>
    <xdr:pic>
      <xdr:nvPicPr>
        <xdr:cNvPr id="207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247650</xdr:rowOff>
    </xdr:to>
    <xdr:pic>
      <xdr:nvPicPr>
        <xdr:cNvPr id="207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133350</xdr:rowOff>
    </xdr:to>
    <xdr:pic>
      <xdr:nvPicPr>
        <xdr:cNvPr id="207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152400</xdr:rowOff>
    </xdr:to>
    <xdr:pic>
      <xdr:nvPicPr>
        <xdr:cNvPr id="207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07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07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07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08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161925</xdr:rowOff>
    </xdr:to>
    <xdr:pic>
      <xdr:nvPicPr>
        <xdr:cNvPr id="208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08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400050</xdr:rowOff>
    </xdr:to>
    <xdr:pic>
      <xdr:nvPicPr>
        <xdr:cNvPr id="208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08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08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08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08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08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08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09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0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09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09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09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09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09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09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27</xdr:row>
      <xdr:rowOff>142875</xdr:rowOff>
    </xdr:to>
    <xdr:pic>
      <xdr:nvPicPr>
        <xdr:cNvPr id="209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85725</xdr:rowOff>
    </xdr:to>
    <xdr:pic>
      <xdr:nvPicPr>
        <xdr:cNvPr id="209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361950</xdr:rowOff>
    </xdr:to>
    <xdr:pic>
      <xdr:nvPicPr>
        <xdr:cNvPr id="210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76200</xdr:rowOff>
    </xdr:to>
    <xdr:pic>
      <xdr:nvPicPr>
        <xdr:cNvPr id="210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28</xdr:row>
      <xdr:rowOff>66675</xdr:rowOff>
    </xdr:to>
    <xdr:pic>
      <xdr:nvPicPr>
        <xdr:cNvPr id="210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76200</xdr:rowOff>
    </xdr:to>
    <xdr:pic>
      <xdr:nvPicPr>
        <xdr:cNvPr id="21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76200</xdr:rowOff>
    </xdr:to>
    <xdr:pic>
      <xdr:nvPicPr>
        <xdr:cNvPr id="210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76200</xdr:rowOff>
    </xdr:to>
    <xdr:pic>
      <xdr:nvPicPr>
        <xdr:cNvPr id="21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27</xdr:row>
      <xdr:rowOff>76200</xdr:rowOff>
    </xdr:to>
    <xdr:pic>
      <xdr:nvPicPr>
        <xdr:cNvPr id="210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361950</xdr:rowOff>
    </xdr:to>
    <xdr:pic>
      <xdr:nvPicPr>
        <xdr:cNvPr id="210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76200</xdr:rowOff>
    </xdr:to>
    <xdr:pic>
      <xdr:nvPicPr>
        <xdr:cNvPr id="210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30</xdr:row>
      <xdr:rowOff>66675</xdr:rowOff>
    </xdr:to>
    <xdr:pic>
      <xdr:nvPicPr>
        <xdr:cNvPr id="210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390525</xdr:rowOff>
    </xdr:to>
    <xdr:pic>
      <xdr:nvPicPr>
        <xdr:cNvPr id="211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21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1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11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11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11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11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11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11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11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12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12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1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361950</xdr:rowOff>
    </xdr:to>
    <xdr:pic>
      <xdr:nvPicPr>
        <xdr:cNvPr id="212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76200</xdr:rowOff>
    </xdr:to>
    <xdr:pic>
      <xdr:nvPicPr>
        <xdr:cNvPr id="212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28</xdr:row>
      <xdr:rowOff>66675</xdr:rowOff>
    </xdr:to>
    <xdr:pic>
      <xdr:nvPicPr>
        <xdr:cNvPr id="212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85725</xdr:rowOff>
    </xdr:to>
    <xdr:pic>
      <xdr:nvPicPr>
        <xdr:cNvPr id="21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27</xdr:row>
      <xdr:rowOff>76200</xdr:rowOff>
    </xdr:to>
    <xdr:pic>
      <xdr:nvPicPr>
        <xdr:cNvPr id="21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361950</xdr:rowOff>
    </xdr:to>
    <xdr:pic>
      <xdr:nvPicPr>
        <xdr:cNvPr id="212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76200</xdr:rowOff>
    </xdr:to>
    <xdr:pic>
      <xdr:nvPicPr>
        <xdr:cNvPr id="212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30</xdr:row>
      <xdr:rowOff>66675</xdr:rowOff>
    </xdr:to>
    <xdr:pic>
      <xdr:nvPicPr>
        <xdr:cNvPr id="2130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390525</xdr:rowOff>
    </xdr:to>
    <xdr:pic>
      <xdr:nvPicPr>
        <xdr:cNvPr id="213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13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13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295275</xdr:rowOff>
    </xdr:to>
    <xdr:pic>
      <xdr:nvPicPr>
        <xdr:cNvPr id="2134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95250</xdr:rowOff>
    </xdr:to>
    <xdr:pic>
      <xdr:nvPicPr>
        <xdr:cNvPr id="213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136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133350</xdr:rowOff>
    </xdr:to>
    <xdr:pic>
      <xdr:nvPicPr>
        <xdr:cNvPr id="213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247650</xdr:rowOff>
    </xdr:to>
    <xdr:pic>
      <xdr:nvPicPr>
        <xdr:cNvPr id="213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133350</xdr:rowOff>
    </xdr:to>
    <xdr:pic>
      <xdr:nvPicPr>
        <xdr:cNvPr id="213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247650</xdr:rowOff>
    </xdr:to>
    <xdr:pic>
      <xdr:nvPicPr>
        <xdr:cNvPr id="214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247650</xdr:rowOff>
    </xdr:to>
    <xdr:pic>
      <xdr:nvPicPr>
        <xdr:cNvPr id="214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247650</xdr:rowOff>
    </xdr:to>
    <xdr:pic>
      <xdr:nvPicPr>
        <xdr:cNvPr id="2142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247650</xdr:rowOff>
    </xdr:to>
    <xdr:pic>
      <xdr:nvPicPr>
        <xdr:cNvPr id="21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247650</xdr:rowOff>
    </xdr:to>
    <xdr:pic>
      <xdr:nvPicPr>
        <xdr:cNvPr id="214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1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14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1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148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161925</xdr:rowOff>
    </xdr:to>
    <xdr:pic>
      <xdr:nvPicPr>
        <xdr:cNvPr id="2149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15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400050</xdr:rowOff>
    </xdr:to>
    <xdr:pic>
      <xdr:nvPicPr>
        <xdr:cNvPr id="215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85725</xdr:rowOff>
    </xdr:to>
    <xdr:pic>
      <xdr:nvPicPr>
        <xdr:cNvPr id="21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361950</xdr:rowOff>
    </xdr:to>
    <xdr:pic>
      <xdr:nvPicPr>
        <xdr:cNvPr id="21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1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1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15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15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15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15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16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16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16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16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16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16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16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27</xdr:row>
      <xdr:rowOff>142875</xdr:rowOff>
    </xdr:to>
    <xdr:pic>
      <xdr:nvPicPr>
        <xdr:cNvPr id="216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85725</xdr:rowOff>
    </xdr:to>
    <xdr:pic>
      <xdr:nvPicPr>
        <xdr:cNvPr id="216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361950</xdr:rowOff>
    </xdr:to>
    <xdr:pic>
      <xdr:nvPicPr>
        <xdr:cNvPr id="216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85725</xdr:rowOff>
    </xdr:to>
    <xdr:pic>
      <xdr:nvPicPr>
        <xdr:cNvPr id="21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361950</xdr:rowOff>
    </xdr:to>
    <xdr:pic>
      <xdr:nvPicPr>
        <xdr:cNvPr id="21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28</xdr:row>
      <xdr:rowOff>66675</xdr:rowOff>
    </xdr:to>
    <xdr:pic>
      <xdr:nvPicPr>
        <xdr:cNvPr id="21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76200</xdr:rowOff>
    </xdr:to>
    <xdr:pic>
      <xdr:nvPicPr>
        <xdr:cNvPr id="21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85725</xdr:rowOff>
    </xdr:to>
    <xdr:pic>
      <xdr:nvPicPr>
        <xdr:cNvPr id="21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361950</xdr:rowOff>
    </xdr:to>
    <xdr:pic>
      <xdr:nvPicPr>
        <xdr:cNvPr id="21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30</xdr:row>
      <xdr:rowOff>66675</xdr:rowOff>
    </xdr:to>
    <xdr:pic>
      <xdr:nvPicPr>
        <xdr:cNvPr id="21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30</xdr:row>
      <xdr:rowOff>66675</xdr:rowOff>
    </xdr:to>
    <xdr:pic>
      <xdr:nvPicPr>
        <xdr:cNvPr id="21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390525</xdr:rowOff>
    </xdr:to>
    <xdr:pic>
      <xdr:nvPicPr>
        <xdr:cNvPr id="21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21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1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1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295275</xdr:rowOff>
    </xdr:to>
    <xdr:pic>
      <xdr:nvPicPr>
        <xdr:cNvPr id="21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247650</xdr:rowOff>
    </xdr:to>
    <xdr:pic>
      <xdr:nvPicPr>
        <xdr:cNvPr id="21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21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247650</xdr:rowOff>
    </xdr:to>
    <xdr:pic>
      <xdr:nvPicPr>
        <xdr:cNvPr id="21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209550</xdr:rowOff>
    </xdr:to>
    <xdr:pic>
      <xdr:nvPicPr>
        <xdr:cNvPr id="218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18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1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1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19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19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19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1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19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19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19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19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219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19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20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20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220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20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2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2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2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2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2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2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2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21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2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2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2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21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221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21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21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2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222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22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22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22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22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22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22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22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22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22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23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23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23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23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23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23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23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23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23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23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224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24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24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24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24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24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24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24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24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24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25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25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25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25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25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25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25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25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2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2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2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2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26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26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26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26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2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2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2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22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2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295275</xdr:rowOff>
    </xdr:to>
    <xdr:pic>
      <xdr:nvPicPr>
        <xdr:cNvPr id="22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295275</xdr:rowOff>
    </xdr:to>
    <xdr:pic>
      <xdr:nvPicPr>
        <xdr:cNvPr id="22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295275</xdr:rowOff>
    </xdr:to>
    <xdr:pic>
      <xdr:nvPicPr>
        <xdr:cNvPr id="22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295275</xdr:rowOff>
    </xdr:to>
    <xdr:pic>
      <xdr:nvPicPr>
        <xdr:cNvPr id="22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295275</xdr:rowOff>
    </xdr:to>
    <xdr:pic>
      <xdr:nvPicPr>
        <xdr:cNvPr id="22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295275</xdr:rowOff>
    </xdr:to>
    <xdr:pic>
      <xdr:nvPicPr>
        <xdr:cNvPr id="22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295275</xdr:rowOff>
    </xdr:to>
    <xdr:pic>
      <xdr:nvPicPr>
        <xdr:cNvPr id="22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295275</xdr:rowOff>
    </xdr:to>
    <xdr:pic>
      <xdr:nvPicPr>
        <xdr:cNvPr id="22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295275</xdr:rowOff>
    </xdr:to>
    <xdr:pic>
      <xdr:nvPicPr>
        <xdr:cNvPr id="22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295275</xdr:rowOff>
    </xdr:to>
    <xdr:pic>
      <xdr:nvPicPr>
        <xdr:cNvPr id="22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295275</xdr:rowOff>
    </xdr:to>
    <xdr:pic>
      <xdr:nvPicPr>
        <xdr:cNvPr id="22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295275</xdr:rowOff>
    </xdr:to>
    <xdr:pic>
      <xdr:nvPicPr>
        <xdr:cNvPr id="22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295275</xdr:rowOff>
    </xdr:to>
    <xdr:pic>
      <xdr:nvPicPr>
        <xdr:cNvPr id="22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2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133350</xdr:rowOff>
    </xdr:to>
    <xdr:pic>
      <xdr:nvPicPr>
        <xdr:cNvPr id="22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247650</xdr:rowOff>
    </xdr:to>
    <xdr:pic>
      <xdr:nvPicPr>
        <xdr:cNvPr id="22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247650</xdr:rowOff>
    </xdr:to>
    <xdr:pic>
      <xdr:nvPicPr>
        <xdr:cNvPr id="22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133350</xdr:rowOff>
    </xdr:to>
    <xdr:pic>
      <xdr:nvPicPr>
        <xdr:cNvPr id="22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152400</xdr:rowOff>
    </xdr:to>
    <xdr:pic>
      <xdr:nvPicPr>
        <xdr:cNvPr id="22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2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2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2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2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161925</xdr:rowOff>
    </xdr:to>
    <xdr:pic>
      <xdr:nvPicPr>
        <xdr:cNvPr id="22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2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400050</xdr:rowOff>
    </xdr:to>
    <xdr:pic>
      <xdr:nvPicPr>
        <xdr:cNvPr id="22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2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2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2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3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3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3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3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3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3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3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3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3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3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3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3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27</xdr:row>
      <xdr:rowOff>142875</xdr:rowOff>
    </xdr:to>
    <xdr:pic>
      <xdr:nvPicPr>
        <xdr:cNvPr id="23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85725</xdr:rowOff>
    </xdr:to>
    <xdr:pic>
      <xdr:nvPicPr>
        <xdr:cNvPr id="23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361950</xdr:rowOff>
    </xdr:to>
    <xdr:pic>
      <xdr:nvPicPr>
        <xdr:cNvPr id="23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76200</xdr:rowOff>
    </xdr:to>
    <xdr:pic>
      <xdr:nvPicPr>
        <xdr:cNvPr id="23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28</xdr:row>
      <xdr:rowOff>66675</xdr:rowOff>
    </xdr:to>
    <xdr:pic>
      <xdr:nvPicPr>
        <xdr:cNvPr id="23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76200</xdr:rowOff>
    </xdr:to>
    <xdr:pic>
      <xdr:nvPicPr>
        <xdr:cNvPr id="23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76200</xdr:rowOff>
    </xdr:to>
    <xdr:pic>
      <xdr:nvPicPr>
        <xdr:cNvPr id="23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76200</xdr:rowOff>
    </xdr:to>
    <xdr:pic>
      <xdr:nvPicPr>
        <xdr:cNvPr id="23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27</xdr:row>
      <xdr:rowOff>76200</xdr:rowOff>
    </xdr:to>
    <xdr:pic>
      <xdr:nvPicPr>
        <xdr:cNvPr id="23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361950</xdr:rowOff>
    </xdr:to>
    <xdr:pic>
      <xdr:nvPicPr>
        <xdr:cNvPr id="23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76200</xdr:rowOff>
    </xdr:to>
    <xdr:pic>
      <xdr:nvPicPr>
        <xdr:cNvPr id="23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30</xdr:row>
      <xdr:rowOff>66675</xdr:rowOff>
    </xdr:to>
    <xdr:pic>
      <xdr:nvPicPr>
        <xdr:cNvPr id="23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390525</xdr:rowOff>
    </xdr:to>
    <xdr:pic>
      <xdr:nvPicPr>
        <xdr:cNvPr id="23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23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3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3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3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3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3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3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3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3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3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3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3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85725</xdr:rowOff>
    </xdr:to>
    <xdr:pic>
      <xdr:nvPicPr>
        <xdr:cNvPr id="233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361950</xdr:rowOff>
    </xdr:to>
    <xdr:pic>
      <xdr:nvPicPr>
        <xdr:cNvPr id="233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28</xdr:row>
      <xdr:rowOff>66675</xdr:rowOff>
    </xdr:to>
    <xdr:pic>
      <xdr:nvPicPr>
        <xdr:cNvPr id="233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76200</xdr:rowOff>
    </xdr:to>
    <xdr:pic>
      <xdr:nvPicPr>
        <xdr:cNvPr id="234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85725</xdr:rowOff>
    </xdr:to>
    <xdr:pic>
      <xdr:nvPicPr>
        <xdr:cNvPr id="23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361950</xdr:rowOff>
    </xdr:to>
    <xdr:pic>
      <xdr:nvPicPr>
        <xdr:cNvPr id="234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30</xdr:row>
      <xdr:rowOff>66675</xdr:rowOff>
    </xdr:to>
    <xdr:pic>
      <xdr:nvPicPr>
        <xdr:cNvPr id="234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30</xdr:row>
      <xdr:rowOff>66675</xdr:rowOff>
    </xdr:to>
    <xdr:pic>
      <xdr:nvPicPr>
        <xdr:cNvPr id="234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390525</xdr:rowOff>
    </xdr:to>
    <xdr:pic>
      <xdr:nvPicPr>
        <xdr:cNvPr id="23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23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3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3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3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3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3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3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3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3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3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3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3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3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3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3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3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27</xdr:row>
      <xdr:rowOff>142875</xdr:rowOff>
    </xdr:to>
    <xdr:pic>
      <xdr:nvPicPr>
        <xdr:cNvPr id="236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85725</xdr:rowOff>
    </xdr:to>
    <xdr:pic>
      <xdr:nvPicPr>
        <xdr:cNvPr id="236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361950</xdr:rowOff>
    </xdr:to>
    <xdr:pic>
      <xdr:nvPicPr>
        <xdr:cNvPr id="236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76200</xdr:rowOff>
    </xdr:to>
    <xdr:pic>
      <xdr:nvPicPr>
        <xdr:cNvPr id="236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28</xdr:row>
      <xdr:rowOff>66675</xdr:rowOff>
    </xdr:to>
    <xdr:pic>
      <xdr:nvPicPr>
        <xdr:cNvPr id="236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76200</xdr:rowOff>
    </xdr:to>
    <xdr:pic>
      <xdr:nvPicPr>
        <xdr:cNvPr id="236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76200</xdr:rowOff>
    </xdr:to>
    <xdr:pic>
      <xdr:nvPicPr>
        <xdr:cNvPr id="236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76200</xdr:rowOff>
    </xdr:to>
    <xdr:pic>
      <xdr:nvPicPr>
        <xdr:cNvPr id="236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27</xdr:row>
      <xdr:rowOff>76200</xdr:rowOff>
    </xdr:to>
    <xdr:pic>
      <xdr:nvPicPr>
        <xdr:cNvPr id="237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361950</xdr:rowOff>
    </xdr:to>
    <xdr:pic>
      <xdr:nvPicPr>
        <xdr:cNvPr id="237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76200</xdr:rowOff>
    </xdr:to>
    <xdr:pic>
      <xdr:nvPicPr>
        <xdr:cNvPr id="237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30</xdr:row>
      <xdr:rowOff>66675</xdr:rowOff>
    </xdr:to>
    <xdr:pic>
      <xdr:nvPicPr>
        <xdr:cNvPr id="237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390525</xdr:rowOff>
    </xdr:to>
    <xdr:pic>
      <xdr:nvPicPr>
        <xdr:cNvPr id="237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237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37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3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3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3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3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3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3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3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38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38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38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38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38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38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39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39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239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39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39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39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39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239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239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3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24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4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4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40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40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180975</xdr:rowOff>
    </xdr:to>
    <xdr:pic>
      <xdr:nvPicPr>
        <xdr:cNvPr id="240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40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40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240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40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41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41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241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241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41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41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41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41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41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41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242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42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42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42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242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42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42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242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42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242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43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243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43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43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43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43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43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43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243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43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44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44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44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44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244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244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44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44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44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44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245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45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245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45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45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45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45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245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45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45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46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46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246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46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46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46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246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46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46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246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47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247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47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247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47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47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47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47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47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4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248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4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248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48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48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48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248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48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48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4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49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249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4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4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49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49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49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49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49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49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50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50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50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50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50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95250</xdr:rowOff>
    </xdr:to>
    <xdr:pic>
      <xdr:nvPicPr>
        <xdr:cNvPr id="250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50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133350</xdr:rowOff>
    </xdr:to>
    <xdr:pic>
      <xdr:nvPicPr>
        <xdr:cNvPr id="250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133350</xdr:rowOff>
    </xdr:to>
    <xdr:pic>
      <xdr:nvPicPr>
        <xdr:cNvPr id="250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50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171450</xdr:rowOff>
    </xdr:to>
    <xdr:pic>
      <xdr:nvPicPr>
        <xdr:cNvPr id="251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51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51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51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251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51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51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51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251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51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95250</xdr:rowOff>
    </xdr:to>
    <xdr:pic>
      <xdr:nvPicPr>
        <xdr:cNvPr id="25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361950</xdr:rowOff>
    </xdr:to>
    <xdr:pic>
      <xdr:nvPicPr>
        <xdr:cNvPr id="25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28</xdr:row>
      <xdr:rowOff>66675</xdr:rowOff>
    </xdr:to>
    <xdr:pic>
      <xdr:nvPicPr>
        <xdr:cNvPr id="25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76200</xdr:rowOff>
    </xdr:to>
    <xdr:pic>
      <xdr:nvPicPr>
        <xdr:cNvPr id="25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85725</xdr:rowOff>
    </xdr:to>
    <xdr:pic>
      <xdr:nvPicPr>
        <xdr:cNvPr id="252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361950</xdr:rowOff>
    </xdr:to>
    <xdr:pic>
      <xdr:nvPicPr>
        <xdr:cNvPr id="252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30</xdr:row>
      <xdr:rowOff>66675</xdr:rowOff>
    </xdr:to>
    <xdr:pic>
      <xdr:nvPicPr>
        <xdr:cNvPr id="252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30</xdr:row>
      <xdr:rowOff>66675</xdr:rowOff>
    </xdr:to>
    <xdr:pic>
      <xdr:nvPicPr>
        <xdr:cNvPr id="252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390525</xdr:rowOff>
    </xdr:to>
    <xdr:pic>
      <xdr:nvPicPr>
        <xdr:cNvPr id="252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252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53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53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295275</xdr:rowOff>
    </xdr:to>
    <xdr:pic>
      <xdr:nvPicPr>
        <xdr:cNvPr id="253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53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253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53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209550</xdr:rowOff>
    </xdr:to>
    <xdr:pic>
      <xdr:nvPicPr>
        <xdr:cNvPr id="253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53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53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53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54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54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54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54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54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54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54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54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254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54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55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55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55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55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55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55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55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55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55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55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56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56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56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56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56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56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256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56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56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56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57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257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57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57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57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57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57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57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57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57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58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58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58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58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58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258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58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58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58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58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59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59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59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59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59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59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59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59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59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59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60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60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60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60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60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60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60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60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60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60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61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61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61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61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61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61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61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61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6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6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6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295275</xdr:rowOff>
    </xdr:to>
    <xdr:pic>
      <xdr:nvPicPr>
        <xdr:cNvPr id="262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295275</xdr:rowOff>
    </xdr:to>
    <xdr:pic>
      <xdr:nvPicPr>
        <xdr:cNvPr id="262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295275</xdr:rowOff>
    </xdr:to>
    <xdr:pic>
      <xdr:nvPicPr>
        <xdr:cNvPr id="262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295275</xdr:rowOff>
    </xdr:to>
    <xdr:pic>
      <xdr:nvPicPr>
        <xdr:cNvPr id="262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295275</xdr:rowOff>
    </xdr:to>
    <xdr:pic>
      <xdr:nvPicPr>
        <xdr:cNvPr id="262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295275</xdr:rowOff>
    </xdr:to>
    <xdr:pic>
      <xdr:nvPicPr>
        <xdr:cNvPr id="262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295275</xdr:rowOff>
    </xdr:to>
    <xdr:pic>
      <xdr:nvPicPr>
        <xdr:cNvPr id="262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295275</xdr:rowOff>
    </xdr:to>
    <xdr:pic>
      <xdr:nvPicPr>
        <xdr:cNvPr id="262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295275</xdr:rowOff>
    </xdr:to>
    <xdr:pic>
      <xdr:nvPicPr>
        <xdr:cNvPr id="262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295275</xdr:rowOff>
    </xdr:to>
    <xdr:pic>
      <xdr:nvPicPr>
        <xdr:cNvPr id="263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295275</xdr:rowOff>
    </xdr:to>
    <xdr:pic>
      <xdr:nvPicPr>
        <xdr:cNvPr id="263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295275</xdr:rowOff>
    </xdr:to>
    <xdr:pic>
      <xdr:nvPicPr>
        <xdr:cNvPr id="263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295275</xdr:rowOff>
    </xdr:to>
    <xdr:pic>
      <xdr:nvPicPr>
        <xdr:cNvPr id="263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63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133350</xdr:rowOff>
    </xdr:to>
    <xdr:pic>
      <xdr:nvPicPr>
        <xdr:cNvPr id="263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63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63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142875</xdr:rowOff>
    </xdr:to>
    <xdr:pic>
      <xdr:nvPicPr>
        <xdr:cNvPr id="263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152400</xdr:rowOff>
    </xdr:to>
    <xdr:pic>
      <xdr:nvPicPr>
        <xdr:cNvPr id="263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64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64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64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64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161925</xdr:rowOff>
    </xdr:to>
    <xdr:pic>
      <xdr:nvPicPr>
        <xdr:cNvPr id="264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64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400050</xdr:rowOff>
    </xdr:to>
    <xdr:pic>
      <xdr:nvPicPr>
        <xdr:cNvPr id="264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64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64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0</xdr:colOff>
      <xdr:row>25</xdr:row>
      <xdr:rowOff>0</xdr:rowOff>
    </xdr:from>
    <xdr:ext cx="190500" cy="180975"/>
    <xdr:pic>
      <xdr:nvPicPr>
        <xdr:cNvPr id="264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17164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25</xdr:row>
      <xdr:rowOff>0</xdr:rowOff>
    </xdr:from>
    <xdr:ext cx="190500" cy="200025"/>
    <xdr:pic>
      <xdr:nvPicPr>
        <xdr:cNvPr id="265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71850" y="17164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0</xdr:colOff>
      <xdr:row>25</xdr:row>
      <xdr:rowOff>0</xdr:rowOff>
    </xdr:from>
    <xdr:ext cx="190500" cy="200025"/>
    <xdr:pic>
      <xdr:nvPicPr>
        <xdr:cNvPr id="265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17164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25</xdr:row>
      <xdr:rowOff>0</xdr:rowOff>
    </xdr:from>
    <xdr:ext cx="190500" cy="200025"/>
    <xdr:pic>
      <xdr:nvPicPr>
        <xdr:cNvPr id="265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17164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25</xdr:row>
      <xdr:rowOff>0</xdr:rowOff>
    </xdr:from>
    <xdr:ext cx="190500" cy="200025"/>
    <xdr:pic>
      <xdr:nvPicPr>
        <xdr:cNvPr id="265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17164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25</xdr:row>
      <xdr:rowOff>0</xdr:rowOff>
    </xdr:from>
    <xdr:ext cx="190500" cy="180975"/>
    <xdr:pic>
      <xdr:nvPicPr>
        <xdr:cNvPr id="2654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17164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25</xdr:row>
      <xdr:rowOff>0</xdr:rowOff>
    </xdr:from>
    <xdr:ext cx="190500" cy="200025"/>
    <xdr:pic>
      <xdr:nvPicPr>
        <xdr:cNvPr id="265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71850" y="17164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381000</xdr:colOff>
      <xdr:row>25</xdr:row>
      <xdr:rowOff>0</xdr:rowOff>
    </xdr:from>
    <xdr:ext cx="190500" cy="200025"/>
    <xdr:pic>
      <xdr:nvPicPr>
        <xdr:cNvPr id="2656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17164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25</xdr:row>
      <xdr:rowOff>0</xdr:rowOff>
    </xdr:from>
    <xdr:ext cx="190500" cy="200025"/>
    <xdr:pic>
      <xdr:nvPicPr>
        <xdr:cNvPr id="2657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17164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25</xdr:row>
      <xdr:rowOff>0</xdr:rowOff>
    </xdr:from>
    <xdr:ext cx="190500" cy="200025"/>
    <xdr:pic>
      <xdr:nvPicPr>
        <xdr:cNvPr id="265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17164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21</xdr:row>
      <xdr:rowOff>180975</xdr:rowOff>
    </xdr:to>
    <xdr:pic>
      <xdr:nvPicPr>
        <xdr:cNvPr id="26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508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21</xdr:row>
      <xdr:rowOff>190500</xdr:rowOff>
    </xdr:to>
    <xdr:pic>
      <xdr:nvPicPr>
        <xdr:cNvPr id="266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508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21</xdr:row>
      <xdr:rowOff>190500</xdr:rowOff>
    </xdr:to>
    <xdr:pic>
      <xdr:nvPicPr>
        <xdr:cNvPr id="266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508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21</xdr:row>
      <xdr:rowOff>180975</xdr:rowOff>
    </xdr:to>
    <xdr:pic>
      <xdr:nvPicPr>
        <xdr:cNvPr id="266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508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0</xdr:rowOff>
    </xdr:to>
    <xdr:pic>
      <xdr:nvPicPr>
        <xdr:cNvPr id="266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98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0</xdr:rowOff>
    </xdr:to>
    <xdr:pic>
      <xdr:nvPicPr>
        <xdr:cNvPr id="266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98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0</xdr:rowOff>
    </xdr:to>
    <xdr:pic>
      <xdr:nvPicPr>
        <xdr:cNvPr id="266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98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0</xdr:rowOff>
    </xdr:to>
    <xdr:pic>
      <xdr:nvPicPr>
        <xdr:cNvPr id="266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98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9525</xdr:rowOff>
    </xdr:to>
    <xdr:pic>
      <xdr:nvPicPr>
        <xdr:cNvPr id="266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98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0</xdr:rowOff>
    </xdr:to>
    <xdr:pic>
      <xdr:nvPicPr>
        <xdr:cNvPr id="266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98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0</xdr:rowOff>
    </xdr:to>
    <xdr:pic>
      <xdr:nvPicPr>
        <xdr:cNvPr id="266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98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30</xdr:row>
      <xdr:rowOff>0</xdr:rowOff>
    </xdr:to>
    <xdr:pic>
      <xdr:nvPicPr>
        <xdr:cNvPr id="267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8164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0</xdr:rowOff>
    </xdr:to>
    <xdr:pic>
      <xdr:nvPicPr>
        <xdr:cNvPr id="26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98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0</xdr:rowOff>
    </xdr:to>
    <xdr:pic>
      <xdr:nvPicPr>
        <xdr:cNvPr id="26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98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0</xdr:rowOff>
    </xdr:to>
    <xdr:pic>
      <xdr:nvPicPr>
        <xdr:cNvPr id="26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98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0</xdr:rowOff>
    </xdr:to>
    <xdr:pic>
      <xdr:nvPicPr>
        <xdr:cNvPr id="26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98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0</xdr:rowOff>
    </xdr:to>
    <xdr:pic>
      <xdr:nvPicPr>
        <xdr:cNvPr id="26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98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0</xdr:rowOff>
    </xdr:to>
    <xdr:pic>
      <xdr:nvPicPr>
        <xdr:cNvPr id="26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98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0</xdr:rowOff>
    </xdr:to>
    <xdr:pic>
      <xdr:nvPicPr>
        <xdr:cNvPr id="26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98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0</xdr:rowOff>
    </xdr:to>
    <xdr:pic>
      <xdr:nvPicPr>
        <xdr:cNvPr id="26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98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0</xdr:rowOff>
    </xdr:to>
    <xdr:pic>
      <xdr:nvPicPr>
        <xdr:cNvPr id="26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98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0</xdr:rowOff>
    </xdr:to>
    <xdr:pic>
      <xdr:nvPicPr>
        <xdr:cNvPr id="26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98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0</xdr:rowOff>
    </xdr:to>
    <xdr:pic>
      <xdr:nvPicPr>
        <xdr:cNvPr id="26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98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0</xdr:rowOff>
    </xdr:to>
    <xdr:pic>
      <xdr:nvPicPr>
        <xdr:cNvPr id="26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98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0</xdr:rowOff>
    </xdr:to>
    <xdr:pic>
      <xdr:nvPicPr>
        <xdr:cNvPr id="26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98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0</xdr:rowOff>
    </xdr:to>
    <xdr:pic>
      <xdr:nvPicPr>
        <xdr:cNvPr id="26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98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9525</xdr:rowOff>
    </xdr:to>
    <xdr:pic>
      <xdr:nvPicPr>
        <xdr:cNvPr id="26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98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0</xdr:rowOff>
    </xdr:to>
    <xdr:pic>
      <xdr:nvPicPr>
        <xdr:cNvPr id="26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98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0</xdr:rowOff>
    </xdr:to>
    <xdr:pic>
      <xdr:nvPicPr>
        <xdr:cNvPr id="26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98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0</xdr:rowOff>
    </xdr:to>
    <xdr:pic>
      <xdr:nvPicPr>
        <xdr:cNvPr id="26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98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21</xdr:row>
      <xdr:rowOff>180975</xdr:rowOff>
    </xdr:to>
    <xdr:pic>
      <xdr:nvPicPr>
        <xdr:cNvPr id="268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508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21</xdr:row>
      <xdr:rowOff>190500</xdr:rowOff>
    </xdr:to>
    <xdr:pic>
      <xdr:nvPicPr>
        <xdr:cNvPr id="269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508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21</xdr:row>
      <xdr:rowOff>190500</xdr:rowOff>
    </xdr:to>
    <xdr:pic>
      <xdr:nvPicPr>
        <xdr:cNvPr id="269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508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21</xdr:row>
      <xdr:rowOff>190500</xdr:rowOff>
    </xdr:to>
    <xdr:pic>
      <xdr:nvPicPr>
        <xdr:cNvPr id="269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508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21</xdr:row>
      <xdr:rowOff>190500</xdr:rowOff>
    </xdr:to>
    <xdr:pic>
      <xdr:nvPicPr>
        <xdr:cNvPr id="269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508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21</xdr:row>
      <xdr:rowOff>180975</xdr:rowOff>
    </xdr:to>
    <xdr:pic>
      <xdr:nvPicPr>
        <xdr:cNvPr id="269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5087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69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0</xdr:rowOff>
    </xdr:to>
    <xdr:pic>
      <xdr:nvPicPr>
        <xdr:cNvPr id="269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98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0</xdr:rowOff>
    </xdr:to>
    <xdr:pic>
      <xdr:nvPicPr>
        <xdr:cNvPr id="269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98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0</xdr:rowOff>
    </xdr:to>
    <xdr:pic>
      <xdr:nvPicPr>
        <xdr:cNvPr id="269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98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9525</xdr:rowOff>
    </xdr:to>
    <xdr:pic>
      <xdr:nvPicPr>
        <xdr:cNvPr id="269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98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0</xdr:rowOff>
    </xdr:to>
    <xdr:pic>
      <xdr:nvPicPr>
        <xdr:cNvPr id="270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98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0</xdr:rowOff>
    </xdr:to>
    <xdr:pic>
      <xdr:nvPicPr>
        <xdr:cNvPr id="270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98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0</xdr:rowOff>
    </xdr:to>
    <xdr:pic>
      <xdr:nvPicPr>
        <xdr:cNvPr id="270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98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0</xdr:rowOff>
    </xdr:to>
    <xdr:pic>
      <xdr:nvPicPr>
        <xdr:cNvPr id="270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98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0</xdr:rowOff>
    </xdr:to>
    <xdr:pic>
      <xdr:nvPicPr>
        <xdr:cNvPr id="270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98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0</xdr:rowOff>
    </xdr:to>
    <xdr:pic>
      <xdr:nvPicPr>
        <xdr:cNvPr id="270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98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0</xdr:rowOff>
    </xdr:to>
    <xdr:pic>
      <xdr:nvPicPr>
        <xdr:cNvPr id="270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98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0</xdr:rowOff>
    </xdr:to>
    <xdr:pic>
      <xdr:nvPicPr>
        <xdr:cNvPr id="270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98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0</xdr:rowOff>
    </xdr:to>
    <xdr:pic>
      <xdr:nvPicPr>
        <xdr:cNvPr id="270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98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0</xdr:rowOff>
    </xdr:to>
    <xdr:pic>
      <xdr:nvPicPr>
        <xdr:cNvPr id="270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98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21</xdr:row>
      <xdr:rowOff>180975</xdr:rowOff>
    </xdr:to>
    <xdr:pic>
      <xdr:nvPicPr>
        <xdr:cNvPr id="271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5087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21</xdr:row>
      <xdr:rowOff>180975</xdr:rowOff>
    </xdr:to>
    <xdr:pic>
      <xdr:nvPicPr>
        <xdr:cNvPr id="271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5087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21</xdr:row>
      <xdr:rowOff>180975</xdr:rowOff>
    </xdr:to>
    <xdr:pic>
      <xdr:nvPicPr>
        <xdr:cNvPr id="271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5087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21</xdr:row>
      <xdr:rowOff>180975</xdr:rowOff>
    </xdr:to>
    <xdr:pic>
      <xdr:nvPicPr>
        <xdr:cNvPr id="271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5087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29</xdr:row>
      <xdr:rowOff>0</xdr:rowOff>
    </xdr:to>
    <xdr:pic>
      <xdr:nvPicPr>
        <xdr:cNvPr id="271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98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29</xdr:row>
      <xdr:rowOff>0</xdr:rowOff>
    </xdr:to>
    <xdr:pic>
      <xdr:nvPicPr>
        <xdr:cNvPr id="271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98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29</xdr:row>
      <xdr:rowOff>19050</xdr:rowOff>
    </xdr:to>
    <xdr:pic>
      <xdr:nvPicPr>
        <xdr:cNvPr id="271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9832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29</xdr:row>
      <xdr:rowOff>0</xdr:rowOff>
    </xdr:to>
    <xdr:pic>
      <xdr:nvPicPr>
        <xdr:cNvPr id="271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98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29</xdr:row>
      <xdr:rowOff>0</xdr:rowOff>
    </xdr:to>
    <xdr:pic>
      <xdr:nvPicPr>
        <xdr:cNvPr id="271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98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29</xdr:row>
      <xdr:rowOff>0</xdr:rowOff>
    </xdr:to>
    <xdr:pic>
      <xdr:nvPicPr>
        <xdr:cNvPr id="271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98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21</xdr:row>
      <xdr:rowOff>180975</xdr:rowOff>
    </xdr:to>
    <xdr:pic>
      <xdr:nvPicPr>
        <xdr:cNvPr id="272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5087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21</xdr:row>
      <xdr:rowOff>180975</xdr:rowOff>
    </xdr:to>
    <xdr:pic>
      <xdr:nvPicPr>
        <xdr:cNvPr id="272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5087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21</xdr:row>
      <xdr:rowOff>180975</xdr:rowOff>
    </xdr:to>
    <xdr:pic>
      <xdr:nvPicPr>
        <xdr:cNvPr id="272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5087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21</xdr:row>
      <xdr:rowOff>180975</xdr:rowOff>
    </xdr:to>
    <xdr:pic>
      <xdr:nvPicPr>
        <xdr:cNvPr id="272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5087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21</xdr:row>
      <xdr:rowOff>180975</xdr:rowOff>
    </xdr:to>
    <xdr:pic>
      <xdr:nvPicPr>
        <xdr:cNvPr id="272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5087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21</xdr:row>
      <xdr:rowOff>180975</xdr:rowOff>
    </xdr:to>
    <xdr:pic>
      <xdr:nvPicPr>
        <xdr:cNvPr id="272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5087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180975</xdr:rowOff>
    </xdr:to>
    <xdr:pic>
      <xdr:nvPicPr>
        <xdr:cNvPr id="272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29</xdr:row>
      <xdr:rowOff>0</xdr:rowOff>
    </xdr:to>
    <xdr:pic>
      <xdr:nvPicPr>
        <xdr:cNvPr id="272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98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29</xdr:row>
      <xdr:rowOff>19050</xdr:rowOff>
    </xdr:to>
    <xdr:pic>
      <xdr:nvPicPr>
        <xdr:cNvPr id="272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9832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29</xdr:row>
      <xdr:rowOff>0</xdr:rowOff>
    </xdr:to>
    <xdr:pic>
      <xdr:nvPicPr>
        <xdr:cNvPr id="27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98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29</xdr:row>
      <xdr:rowOff>0</xdr:rowOff>
    </xdr:to>
    <xdr:pic>
      <xdr:nvPicPr>
        <xdr:cNvPr id="27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98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29</xdr:row>
      <xdr:rowOff>0</xdr:rowOff>
    </xdr:to>
    <xdr:pic>
      <xdr:nvPicPr>
        <xdr:cNvPr id="273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98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29</xdr:row>
      <xdr:rowOff>0</xdr:rowOff>
    </xdr:to>
    <xdr:pic>
      <xdr:nvPicPr>
        <xdr:cNvPr id="273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98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29</xdr:row>
      <xdr:rowOff>0</xdr:rowOff>
    </xdr:to>
    <xdr:pic>
      <xdr:nvPicPr>
        <xdr:cNvPr id="273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98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29</xdr:row>
      <xdr:rowOff>0</xdr:rowOff>
    </xdr:to>
    <xdr:pic>
      <xdr:nvPicPr>
        <xdr:cNvPr id="273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98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29</xdr:row>
      <xdr:rowOff>0</xdr:rowOff>
    </xdr:to>
    <xdr:pic>
      <xdr:nvPicPr>
        <xdr:cNvPr id="273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98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29</xdr:row>
      <xdr:rowOff>0</xdr:rowOff>
    </xdr:to>
    <xdr:pic>
      <xdr:nvPicPr>
        <xdr:cNvPr id="273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98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29</xdr:row>
      <xdr:rowOff>0</xdr:rowOff>
    </xdr:to>
    <xdr:pic>
      <xdr:nvPicPr>
        <xdr:cNvPr id="273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98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29</xdr:row>
      <xdr:rowOff>0</xdr:rowOff>
    </xdr:to>
    <xdr:pic>
      <xdr:nvPicPr>
        <xdr:cNvPr id="273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98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29</xdr:row>
      <xdr:rowOff>0</xdr:rowOff>
    </xdr:to>
    <xdr:pic>
      <xdr:nvPicPr>
        <xdr:cNvPr id="273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98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29</xdr:row>
      <xdr:rowOff>0</xdr:rowOff>
    </xdr:to>
    <xdr:pic>
      <xdr:nvPicPr>
        <xdr:cNvPr id="27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98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85725</xdr:colOff>
      <xdr:row>22</xdr:row>
      <xdr:rowOff>485775</xdr:rowOff>
    </xdr:to>
    <xdr:pic>
      <xdr:nvPicPr>
        <xdr:cNvPr id="27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5087600"/>
          <a:ext cx="85725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123825</xdr:rowOff>
    </xdr:to>
    <xdr:pic>
      <xdr:nvPicPr>
        <xdr:cNvPr id="27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50876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142875</xdr:rowOff>
    </xdr:to>
    <xdr:pic>
      <xdr:nvPicPr>
        <xdr:cNvPr id="27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50876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27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508760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30</xdr:row>
      <xdr:rowOff>28575</xdr:rowOff>
    </xdr:to>
    <xdr:pic>
      <xdr:nvPicPr>
        <xdr:cNvPr id="27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9832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9525</xdr:rowOff>
    </xdr:to>
    <xdr:pic>
      <xdr:nvPicPr>
        <xdr:cNvPr id="27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98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0</xdr:rowOff>
    </xdr:to>
    <xdr:pic>
      <xdr:nvPicPr>
        <xdr:cNvPr id="27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98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0</xdr:rowOff>
    </xdr:to>
    <xdr:pic>
      <xdr:nvPicPr>
        <xdr:cNvPr id="27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98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485775</xdr:rowOff>
    </xdr:to>
    <xdr:pic>
      <xdr:nvPicPr>
        <xdr:cNvPr id="27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50876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123825</xdr:rowOff>
    </xdr:to>
    <xdr:pic>
      <xdr:nvPicPr>
        <xdr:cNvPr id="27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50876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142875</xdr:rowOff>
    </xdr:to>
    <xdr:pic>
      <xdr:nvPicPr>
        <xdr:cNvPr id="27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50876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275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508760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30</xdr:row>
      <xdr:rowOff>28575</xdr:rowOff>
    </xdr:to>
    <xdr:pic>
      <xdr:nvPicPr>
        <xdr:cNvPr id="275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9832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9525</xdr:rowOff>
    </xdr:to>
    <xdr:pic>
      <xdr:nvPicPr>
        <xdr:cNvPr id="275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98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0</xdr:rowOff>
    </xdr:to>
    <xdr:pic>
      <xdr:nvPicPr>
        <xdr:cNvPr id="275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98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0</xdr:rowOff>
    </xdr:to>
    <xdr:pic>
      <xdr:nvPicPr>
        <xdr:cNvPr id="275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98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485775</xdr:rowOff>
    </xdr:to>
    <xdr:pic>
      <xdr:nvPicPr>
        <xdr:cNvPr id="275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50876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123825</xdr:rowOff>
    </xdr:to>
    <xdr:pic>
      <xdr:nvPicPr>
        <xdr:cNvPr id="275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50876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123825</xdr:rowOff>
    </xdr:to>
    <xdr:pic>
      <xdr:nvPicPr>
        <xdr:cNvPr id="275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50876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123825</xdr:rowOff>
    </xdr:to>
    <xdr:pic>
      <xdr:nvPicPr>
        <xdr:cNvPr id="276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50876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323850</xdr:rowOff>
    </xdr:to>
    <xdr:pic>
      <xdr:nvPicPr>
        <xdr:cNvPr id="276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50876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276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508760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104775</xdr:rowOff>
    </xdr:to>
    <xdr:pic>
      <xdr:nvPicPr>
        <xdr:cNvPr id="276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30</xdr:row>
      <xdr:rowOff>28575</xdr:rowOff>
    </xdr:to>
    <xdr:pic>
      <xdr:nvPicPr>
        <xdr:cNvPr id="27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9832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9525</xdr:rowOff>
    </xdr:to>
    <xdr:pic>
      <xdr:nvPicPr>
        <xdr:cNvPr id="27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98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0</xdr:rowOff>
    </xdr:to>
    <xdr:pic>
      <xdr:nvPicPr>
        <xdr:cNvPr id="27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98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0</xdr:rowOff>
    </xdr:to>
    <xdr:pic>
      <xdr:nvPicPr>
        <xdr:cNvPr id="27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98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0</xdr:rowOff>
    </xdr:to>
    <xdr:pic>
      <xdr:nvPicPr>
        <xdr:cNvPr id="27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98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0</xdr:rowOff>
    </xdr:to>
    <xdr:pic>
      <xdr:nvPicPr>
        <xdr:cNvPr id="27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98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0</xdr:rowOff>
    </xdr:to>
    <xdr:pic>
      <xdr:nvPicPr>
        <xdr:cNvPr id="27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98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0</xdr:rowOff>
    </xdr:to>
    <xdr:pic>
      <xdr:nvPicPr>
        <xdr:cNvPr id="27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98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0</xdr:rowOff>
    </xdr:to>
    <xdr:pic>
      <xdr:nvPicPr>
        <xdr:cNvPr id="27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98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0</xdr:rowOff>
    </xdr:to>
    <xdr:pic>
      <xdr:nvPicPr>
        <xdr:cNvPr id="27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98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0</xdr:rowOff>
    </xdr:to>
    <xdr:pic>
      <xdr:nvPicPr>
        <xdr:cNvPr id="27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98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0</xdr:rowOff>
    </xdr:to>
    <xdr:pic>
      <xdr:nvPicPr>
        <xdr:cNvPr id="27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98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0</xdr:rowOff>
    </xdr:to>
    <xdr:pic>
      <xdr:nvPicPr>
        <xdr:cNvPr id="27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98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485775</xdr:rowOff>
    </xdr:to>
    <xdr:pic>
      <xdr:nvPicPr>
        <xdr:cNvPr id="277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50876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123825</xdr:rowOff>
    </xdr:to>
    <xdr:pic>
      <xdr:nvPicPr>
        <xdr:cNvPr id="277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50876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142875</xdr:rowOff>
    </xdr:to>
    <xdr:pic>
      <xdr:nvPicPr>
        <xdr:cNvPr id="277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50876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278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508760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30</xdr:row>
      <xdr:rowOff>28575</xdr:rowOff>
    </xdr:to>
    <xdr:pic>
      <xdr:nvPicPr>
        <xdr:cNvPr id="27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9832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9525</xdr:rowOff>
    </xdr:to>
    <xdr:pic>
      <xdr:nvPicPr>
        <xdr:cNvPr id="27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98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0</xdr:rowOff>
    </xdr:to>
    <xdr:pic>
      <xdr:nvPicPr>
        <xdr:cNvPr id="27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98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0</xdr:rowOff>
    </xdr:to>
    <xdr:pic>
      <xdr:nvPicPr>
        <xdr:cNvPr id="27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98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485775</xdr:rowOff>
    </xdr:to>
    <xdr:pic>
      <xdr:nvPicPr>
        <xdr:cNvPr id="278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50876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123825</xdr:rowOff>
    </xdr:to>
    <xdr:pic>
      <xdr:nvPicPr>
        <xdr:cNvPr id="278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50876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123825</xdr:rowOff>
    </xdr:to>
    <xdr:pic>
      <xdr:nvPicPr>
        <xdr:cNvPr id="278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50876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123825</xdr:rowOff>
    </xdr:to>
    <xdr:pic>
      <xdr:nvPicPr>
        <xdr:cNvPr id="278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50876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323850</xdr:rowOff>
    </xdr:to>
    <xdr:pic>
      <xdr:nvPicPr>
        <xdr:cNvPr id="278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50876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279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508760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104775</xdr:rowOff>
    </xdr:to>
    <xdr:pic>
      <xdr:nvPicPr>
        <xdr:cNvPr id="279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30</xdr:row>
      <xdr:rowOff>28575</xdr:rowOff>
    </xdr:to>
    <xdr:pic>
      <xdr:nvPicPr>
        <xdr:cNvPr id="279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9832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9525</xdr:rowOff>
    </xdr:to>
    <xdr:pic>
      <xdr:nvPicPr>
        <xdr:cNvPr id="279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98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0</xdr:rowOff>
    </xdr:to>
    <xdr:pic>
      <xdr:nvPicPr>
        <xdr:cNvPr id="279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98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0</xdr:rowOff>
    </xdr:to>
    <xdr:pic>
      <xdr:nvPicPr>
        <xdr:cNvPr id="279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98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0</xdr:rowOff>
    </xdr:to>
    <xdr:pic>
      <xdr:nvPicPr>
        <xdr:cNvPr id="279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98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0</xdr:rowOff>
    </xdr:to>
    <xdr:pic>
      <xdr:nvPicPr>
        <xdr:cNvPr id="279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98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0</xdr:rowOff>
    </xdr:to>
    <xdr:pic>
      <xdr:nvPicPr>
        <xdr:cNvPr id="279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98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0</xdr:rowOff>
    </xdr:to>
    <xdr:pic>
      <xdr:nvPicPr>
        <xdr:cNvPr id="279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98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0</xdr:rowOff>
    </xdr:to>
    <xdr:pic>
      <xdr:nvPicPr>
        <xdr:cNvPr id="280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98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0</xdr:rowOff>
    </xdr:to>
    <xdr:pic>
      <xdr:nvPicPr>
        <xdr:cNvPr id="280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98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0</xdr:rowOff>
    </xdr:to>
    <xdr:pic>
      <xdr:nvPicPr>
        <xdr:cNvPr id="280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98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0</xdr:rowOff>
    </xdr:to>
    <xdr:pic>
      <xdr:nvPicPr>
        <xdr:cNvPr id="280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98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0</xdr:rowOff>
    </xdr:to>
    <xdr:pic>
      <xdr:nvPicPr>
        <xdr:cNvPr id="280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98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123825</xdr:rowOff>
    </xdr:to>
    <xdr:pic>
      <xdr:nvPicPr>
        <xdr:cNvPr id="28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50876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323850</xdr:rowOff>
    </xdr:to>
    <xdr:pic>
      <xdr:nvPicPr>
        <xdr:cNvPr id="280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50876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2807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508760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104775</xdr:rowOff>
    </xdr:to>
    <xdr:pic>
      <xdr:nvPicPr>
        <xdr:cNvPr id="280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30</xdr:row>
      <xdr:rowOff>28575</xdr:rowOff>
    </xdr:to>
    <xdr:pic>
      <xdr:nvPicPr>
        <xdr:cNvPr id="28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9832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9525</xdr:rowOff>
    </xdr:to>
    <xdr:pic>
      <xdr:nvPicPr>
        <xdr:cNvPr id="28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98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0</xdr:rowOff>
    </xdr:to>
    <xdr:pic>
      <xdr:nvPicPr>
        <xdr:cNvPr id="28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98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30</xdr:row>
      <xdr:rowOff>9525</xdr:rowOff>
    </xdr:to>
    <xdr:pic>
      <xdr:nvPicPr>
        <xdr:cNvPr id="28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8164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485775</xdr:rowOff>
    </xdr:to>
    <xdr:pic>
      <xdr:nvPicPr>
        <xdr:cNvPr id="28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50876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123825</xdr:rowOff>
    </xdr:to>
    <xdr:pic>
      <xdr:nvPicPr>
        <xdr:cNvPr id="28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50876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142875</xdr:rowOff>
    </xdr:to>
    <xdr:pic>
      <xdr:nvPicPr>
        <xdr:cNvPr id="28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50876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28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508760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30</xdr:row>
      <xdr:rowOff>28575</xdr:rowOff>
    </xdr:to>
    <xdr:pic>
      <xdr:nvPicPr>
        <xdr:cNvPr id="28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9832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9525</xdr:rowOff>
    </xdr:to>
    <xdr:pic>
      <xdr:nvPicPr>
        <xdr:cNvPr id="28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98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0</xdr:rowOff>
    </xdr:to>
    <xdr:pic>
      <xdr:nvPicPr>
        <xdr:cNvPr id="28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98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0</xdr:rowOff>
    </xdr:to>
    <xdr:pic>
      <xdr:nvPicPr>
        <xdr:cNvPr id="28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98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485775</xdr:rowOff>
    </xdr:to>
    <xdr:pic>
      <xdr:nvPicPr>
        <xdr:cNvPr id="282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50876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123825</xdr:rowOff>
    </xdr:to>
    <xdr:pic>
      <xdr:nvPicPr>
        <xdr:cNvPr id="28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50876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123825</xdr:rowOff>
    </xdr:to>
    <xdr:pic>
      <xdr:nvPicPr>
        <xdr:cNvPr id="28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50876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123825</xdr:rowOff>
    </xdr:to>
    <xdr:pic>
      <xdr:nvPicPr>
        <xdr:cNvPr id="28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50876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323850</xdr:rowOff>
    </xdr:to>
    <xdr:pic>
      <xdr:nvPicPr>
        <xdr:cNvPr id="282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50876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282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508760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104775</xdr:rowOff>
    </xdr:to>
    <xdr:pic>
      <xdr:nvPicPr>
        <xdr:cNvPr id="282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30</xdr:row>
      <xdr:rowOff>28575</xdr:rowOff>
    </xdr:to>
    <xdr:pic>
      <xdr:nvPicPr>
        <xdr:cNvPr id="282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9832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9525</xdr:rowOff>
    </xdr:to>
    <xdr:pic>
      <xdr:nvPicPr>
        <xdr:cNvPr id="28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98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0</xdr:rowOff>
    </xdr:to>
    <xdr:pic>
      <xdr:nvPicPr>
        <xdr:cNvPr id="28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98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0</xdr:rowOff>
    </xdr:to>
    <xdr:pic>
      <xdr:nvPicPr>
        <xdr:cNvPr id="283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98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0</xdr:rowOff>
    </xdr:to>
    <xdr:pic>
      <xdr:nvPicPr>
        <xdr:cNvPr id="283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98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0</xdr:rowOff>
    </xdr:to>
    <xdr:pic>
      <xdr:nvPicPr>
        <xdr:cNvPr id="283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98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0</xdr:rowOff>
    </xdr:to>
    <xdr:pic>
      <xdr:nvPicPr>
        <xdr:cNvPr id="283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98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0</xdr:rowOff>
    </xdr:to>
    <xdr:pic>
      <xdr:nvPicPr>
        <xdr:cNvPr id="283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98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0</xdr:rowOff>
    </xdr:to>
    <xdr:pic>
      <xdr:nvPicPr>
        <xdr:cNvPr id="283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98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0</xdr:rowOff>
    </xdr:to>
    <xdr:pic>
      <xdr:nvPicPr>
        <xdr:cNvPr id="283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98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0</xdr:rowOff>
    </xdr:to>
    <xdr:pic>
      <xdr:nvPicPr>
        <xdr:cNvPr id="283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98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0</xdr:rowOff>
    </xdr:to>
    <xdr:pic>
      <xdr:nvPicPr>
        <xdr:cNvPr id="283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98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0</xdr:rowOff>
    </xdr:to>
    <xdr:pic>
      <xdr:nvPicPr>
        <xdr:cNvPr id="28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98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485775</xdr:rowOff>
    </xdr:to>
    <xdr:pic>
      <xdr:nvPicPr>
        <xdr:cNvPr id="284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50876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142875</xdr:rowOff>
    </xdr:to>
    <xdr:pic>
      <xdr:nvPicPr>
        <xdr:cNvPr id="28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50876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323850</xdr:rowOff>
    </xdr:to>
    <xdr:pic>
      <xdr:nvPicPr>
        <xdr:cNvPr id="28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50876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2844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508760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104775</xdr:rowOff>
    </xdr:to>
    <xdr:pic>
      <xdr:nvPicPr>
        <xdr:cNvPr id="284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30</xdr:row>
      <xdr:rowOff>28575</xdr:rowOff>
    </xdr:to>
    <xdr:pic>
      <xdr:nvPicPr>
        <xdr:cNvPr id="284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9832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0</xdr:rowOff>
    </xdr:to>
    <xdr:pic>
      <xdr:nvPicPr>
        <xdr:cNvPr id="28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98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0</xdr:rowOff>
    </xdr:to>
    <xdr:pic>
      <xdr:nvPicPr>
        <xdr:cNvPr id="28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98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485775</xdr:rowOff>
    </xdr:to>
    <xdr:pic>
      <xdr:nvPicPr>
        <xdr:cNvPr id="28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50876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123825</xdr:rowOff>
    </xdr:to>
    <xdr:pic>
      <xdr:nvPicPr>
        <xdr:cNvPr id="28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50876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142875</xdr:rowOff>
    </xdr:to>
    <xdr:pic>
      <xdr:nvPicPr>
        <xdr:cNvPr id="28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50876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285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508760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30</xdr:row>
      <xdr:rowOff>28575</xdr:rowOff>
    </xdr:to>
    <xdr:pic>
      <xdr:nvPicPr>
        <xdr:cNvPr id="285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9832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9525</xdr:rowOff>
    </xdr:to>
    <xdr:pic>
      <xdr:nvPicPr>
        <xdr:cNvPr id="285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98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0</xdr:rowOff>
    </xdr:to>
    <xdr:pic>
      <xdr:nvPicPr>
        <xdr:cNvPr id="285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98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0</xdr:rowOff>
    </xdr:to>
    <xdr:pic>
      <xdr:nvPicPr>
        <xdr:cNvPr id="285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98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485775</xdr:rowOff>
    </xdr:to>
    <xdr:pic>
      <xdr:nvPicPr>
        <xdr:cNvPr id="285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50876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123825</xdr:rowOff>
    </xdr:to>
    <xdr:pic>
      <xdr:nvPicPr>
        <xdr:cNvPr id="285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50876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123825</xdr:rowOff>
    </xdr:to>
    <xdr:pic>
      <xdr:nvPicPr>
        <xdr:cNvPr id="285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50876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123825</xdr:rowOff>
    </xdr:to>
    <xdr:pic>
      <xdr:nvPicPr>
        <xdr:cNvPr id="286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50876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323850</xdr:rowOff>
    </xdr:to>
    <xdr:pic>
      <xdr:nvPicPr>
        <xdr:cNvPr id="286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50876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286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508760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104775</xdr:rowOff>
    </xdr:to>
    <xdr:pic>
      <xdr:nvPicPr>
        <xdr:cNvPr id="286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30</xdr:row>
      <xdr:rowOff>28575</xdr:rowOff>
    </xdr:to>
    <xdr:pic>
      <xdr:nvPicPr>
        <xdr:cNvPr id="28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9832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9525</xdr:rowOff>
    </xdr:to>
    <xdr:pic>
      <xdr:nvPicPr>
        <xdr:cNvPr id="28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98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0</xdr:rowOff>
    </xdr:to>
    <xdr:pic>
      <xdr:nvPicPr>
        <xdr:cNvPr id="28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98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0</xdr:rowOff>
    </xdr:to>
    <xdr:pic>
      <xdr:nvPicPr>
        <xdr:cNvPr id="28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98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0</xdr:rowOff>
    </xdr:to>
    <xdr:pic>
      <xdr:nvPicPr>
        <xdr:cNvPr id="28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98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0</xdr:rowOff>
    </xdr:to>
    <xdr:pic>
      <xdr:nvPicPr>
        <xdr:cNvPr id="28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98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0</xdr:rowOff>
    </xdr:to>
    <xdr:pic>
      <xdr:nvPicPr>
        <xdr:cNvPr id="28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98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0</xdr:rowOff>
    </xdr:to>
    <xdr:pic>
      <xdr:nvPicPr>
        <xdr:cNvPr id="28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98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0</xdr:rowOff>
    </xdr:to>
    <xdr:pic>
      <xdr:nvPicPr>
        <xdr:cNvPr id="28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98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0</xdr:rowOff>
    </xdr:to>
    <xdr:pic>
      <xdr:nvPicPr>
        <xdr:cNvPr id="28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98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0</xdr:rowOff>
    </xdr:to>
    <xdr:pic>
      <xdr:nvPicPr>
        <xdr:cNvPr id="28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98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0</xdr:rowOff>
    </xdr:to>
    <xdr:pic>
      <xdr:nvPicPr>
        <xdr:cNvPr id="28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98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0</xdr:rowOff>
    </xdr:to>
    <xdr:pic>
      <xdr:nvPicPr>
        <xdr:cNvPr id="28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98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485775</xdr:rowOff>
    </xdr:to>
    <xdr:pic>
      <xdr:nvPicPr>
        <xdr:cNvPr id="287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50876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123825</xdr:rowOff>
    </xdr:to>
    <xdr:pic>
      <xdr:nvPicPr>
        <xdr:cNvPr id="287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50876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142875</xdr:rowOff>
    </xdr:to>
    <xdr:pic>
      <xdr:nvPicPr>
        <xdr:cNvPr id="287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50876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288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508760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30</xdr:row>
      <xdr:rowOff>28575</xdr:rowOff>
    </xdr:to>
    <xdr:pic>
      <xdr:nvPicPr>
        <xdr:cNvPr id="28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9832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9525</xdr:rowOff>
    </xdr:to>
    <xdr:pic>
      <xdr:nvPicPr>
        <xdr:cNvPr id="28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98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0</xdr:rowOff>
    </xdr:to>
    <xdr:pic>
      <xdr:nvPicPr>
        <xdr:cNvPr id="28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98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0</xdr:rowOff>
    </xdr:to>
    <xdr:pic>
      <xdr:nvPicPr>
        <xdr:cNvPr id="28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98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485775</xdr:rowOff>
    </xdr:to>
    <xdr:pic>
      <xdr:nvPicPr>
        <xdr:cNvPr id="288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50876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123825</xdr:rowOff>
    </xdr:to>
    <xdr:pic>
      <xdr:nvPicPr>
        <xdr:cNvPr id="288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50876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123825</xdr:rowOff>
    </xdr:to>
    <xdr:pic>
      <xdr:nvPicPr>
        <xdr:cNvPr id="288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50876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123825</xdr:rowOff>
    </xdr:to>
    <xdr:pic>
      <xdr:nvPicPr>
        <xdr:cNvPr id="288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50876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323850</xdr:rowOff>
    </xdr:to>
    <xdr:pic>
      <xdr:nvPicPr>
        <xdr:cNvPr id="288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50876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289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508760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104775</xdr:rowOff>
    </xdr:to>
    <xdr:pic>
      <xdr:nvPicPr>
        <xdr:cNvPr id="289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30</xdr:row>
      <xdr:rowOff>28575</xdr:rowOff>
    </xdr:to>
    <xdr:pic>
      <xdr:nvPicPr>
        <xdr:cNvPr id="289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9832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9525</xdr:rowOff>
    </xdr:to>
    <xdr:pic>
      <xdr:nvPicPr>
        <xdr:cNvPr id="289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98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0</xdr:rowOff>
    </xdr:to>
    <xdr:pic>
      <xdr:nvPicPr>
        <xdr:cNvPr id="289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98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0</xdr:rowOff>
    </xdr:to>
    <xdr:pic>
      <xdr:nvPicPr>
        <xdr:cNvPr id="289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98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0</xdr:rowOff>
    </xdr:to>
    <xdr:pic>
      <xdr:nvPicPr>
        <xdr:cNvPr id="289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98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0</xdr:rowOff>
    </xdr:to>
    <xdr:pic>
      <xdr:nvPicPr>
        <xdr:cNvPr id="289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98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0</xdr:rowOff>
    </xdr:to>
    <xdr:pic>
      <xdr:nvPicPr>
        <xdr:cNvPr id="289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98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0</xdr:rowOff>
    </xdr:to>
    <xdr:pic>
      <xdr:nvPicPr>
        <xdr:cNvPr id="289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98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0</xdr:rowOff>
    </xdr:to>
    <xdr:pic>
      <xdr:nvPicPr>
        <xdr:cNvPr id="290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98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0</xdr:rowOff>
    </xdr:to>
    <xdr:pic>
      <xdr:nvPicPr>
        <xdr:cNvPr id="290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98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0</xdr:rowOff>
    </xdr:to>
    <xdr:pic>
      <xdr:nvPicPr>
        <xdr:cNvPr id="290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98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0</xdr:rowOff>
    </xdr:to>
    <xdr:pic>
      <xdr:nvPicPr>
        <xdr:cNvPr id="290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98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0</xdr:rowOff>
    </xdr:to>
    <xdr:pic>
      <xdr:nvPicPr>
        <xdr:cNvPr id="290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98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0</xdr:rowOff>
    </xdr:to>
    <xdr:pic>
      <xdr:nvPicPr>
        <xdr:cNvPr id="2905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98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0</xdr:rowOff>
    </xdr:to>
    <xdr:pic>
      <xdr:nvPicPr>
        <xdr:cNvPr id="290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98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0</xdr:rowOff>
    </xdr:to>
    <xdr:pic>
      <xdr:nvPicPr>
        <xdr:cNvPr id="2907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98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30</xdr:row>
      <xdr:rowOff>9525</xdr:rowOff>
    </xdr:to>
    <xdr:pic>
      <xdr:nvPicPr>
        <xdr:cNvPr id="290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8164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21</xdr:row>
      <xdr:rowOff>190500</xdr:rowOff>
    </xdr:to>
    <xdr:pic>
      <xdr:nvPicPr>
        <xdr:cNvPr id="290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508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21</xdr:row>
      <xdr:rowOff>190500</xdr:rowOff>
    </xdr:to>
    <xdr:pic>
      <xdr:nvPicPr>
        <xdr:cNvPr id="291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508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21</xdr:row>
      <xdr:rowOff>190500</xdr:rowOff>
    </xdr:to>
    <xdr:pic>
      <xdr:nvPicPr>
        <xdr:cNvPr id="291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508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91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91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9525</xdr:rowOff>
    </xdr:to>
    <xdr:pic>
      <xdr:nvPicPr>
        <xdr:cNvPr id="291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98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19050</xdr:rowOff>
    </xdr:to>
    <xdr:pic>
      <xdr:nvPicPr>
        <xdr:cNvPr id="291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983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9525</xdr:rowOff>
    </xdr:to>
    <xdr:pic>
      <xdr:nvPicPr>
        <xdr:cNvPr id="291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98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0</xdr:rowOff>
    </xdr:to>
    <xdr:pic>
      <xdr:nvPicPr>
        <xdr:cNvPr id="291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98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30</xdr:row>
      <xdr:rowOff>9525</xdr:rowOff>
    </xdr:to>
    <xdr:pic>
      <xdr:nvPicPr>
        <xdr:cNvPr id="291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8164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30</xdr:row>
      <xdr:rowOff>9525</xdr:rowOff>
    </xdr:to>
    <xdr:pic>
      <xdr:nvPicPr>
        <xdr:cNvPr id="291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8164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30</xdr:row>
      <xdr:rowOff>9525</xdr:rowOff>
    </xdr:to>
    <xdr:pic>
      <xdr:nvPicPr>
        <xdr:cNvPr id="292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8164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30</xdr:row>
      <xdr:rowOff>9525</xdr:rowOff>
    </xdr:to>
    <xdr:pic>
      <xdr:nvPicPr>
        <xdr:cNvPr id="292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8164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30</xdr:row>
      <xdr:rowOff>9525</xdr:rowOff>
    </xdr:to>
    <xdr:pic>
      <xdr:nvPicPr>
        <xdr:cNvPr id="292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8164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30</xdr:row>
      <xdr:rowOff>9525</xdr:rowOff>
    </xdr:to>
    <xdr:pic>
      <xdr:nvPicPr>
        <xdr:cNvPr id="292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8164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30</xdr:row>
      <xdr:rowOff>9525</xdr:rowOff>
    </xdr:to>
    <xdr:pic>
      <xdr:nvPicPr>
        <xdr:cNvPr id="292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8164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30</xdr:row>
      <xdr:rowOff>9525</xdr:rowOff>
    </xdr:to>
    <xdr:pic>
      <xdr:nvPicPr>
        <xdr:cNvPr id="292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8164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30</xdr:row>
      <xdr:rowOff>9525</xdr:rowOff>
    </xdr:to>
    <xdr:pic>
      <xdr:nvPicPr>
        <xdr:cNvPr id="292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8164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30</xdr:row>
      <xdr:rowOff>9525</xdr:rowOff>
    </xdr:to>
    <xdr:pic>
      <xdr:nvPicPr>
        <xdr:cNvPr id="292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8164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30</xdr:row>
      <xdr:rowOff>9525</xdr:rowOff>
    </xdr:to>
    <xdr:pic>
      <xdr:nvPicPr>
        <xdr:cNvPr id="292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8164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30</xdr:row>
      <xdr:rowOff>9525</xdr:rowOff>
    </xdr:to>
    <xdr:pic>
      <xdr:nvPicPr>
        <xdr:cNvPr id="292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8164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30</xdr:row>
      <xdr:rowOff>9525</xdr:rowOff>
    </xdr:to>
    <xdr:pic>
      <xdr:nvPicPr>
        <xdr:cNvPr id="293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8164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30</xdr:row>
      <xdr:rowOff>9525</xdr:rowOff>
    </xdr:to>
    <xdr:pic>
      <xdr:nvPicPr>
        <xdr:cNvPr id="293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8164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485775</xdr:rowOff>
    </xdr:to>
    <xdr:pic>
      <xdr:nvPicPr>
        <xdr:cNvPr id="29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50876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123825</xdr:rowOff>
    </xdr:to>
    <xdr:pic>
      <xdr:nvPicPr>
        <xdr:cNvPr id="29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50876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142875</xdr:rowOff>
    </xdr:to>
    <xdr:pic>
      <xdr:nvPicPr>
        <xdr:cNvPr id="29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50876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29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508760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30</xdr:row>
      <xdr:rowOff>28575</xdr:rowOff>
    </xdr:to>
    <xdr:pic>
      <xdr:nvPicPr>
        <xdr:cNvPr id="293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9832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9525</xdr:rowOff>
    </xdr:to>
    <xdr:pic>
      <xdr:nvPicPr>
        <xdr:cNvPr id="293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98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0</xdr:rowOff>
    </xdr:to>
    <xdr:pic>
      <xdr:nvPicPr>
        <xdr:cNvPr id="293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98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0</xdr:rowOff>
    </xdr:to>
    <xdr:pic>
      <xdr:nvPicPr>
        <xdr:cNvPr id="293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1798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15</xdr:col>
      <xdr:colOff>914400</xdr:colOff>
      <xdr:row>23</xdr:row>
      <xdr:rowOff>171450</xdr:rowOff>
    </xdr:from>
    <xdr:ext cx="190500" cy="180975"/>
    <xdr:pic>
      <xdr:nvPicPr>
        <xdr:cNvPr id="294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16182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24</xdr:row>
      <xdr:rowOff>0</xdr:rowOff>
    </xdr:from>
    <xdr:ext cx="190500" cy="180975"/>
    <xdr:pic>
      <xdr:nvPicPr>
        <xdr:cNvPr id="294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16259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24</xdr:row>
      <xdr:rowOff>0</xdr:rowOff>
    </xdr:from>
    <xdr:ext cx="190500" cy="180975"/>
    <xdr:pic>
      <xdr:nvPicPr>
        <xdr:cNvPr id="294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16259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24</xdr:row>
      <xdr:rowOff>0</xdr:rowOff>
    </xdr:from>
    <xdr:ext cx="190500" cy="180975"/>
    <xdr:pic>
      <xdr:nvPicPr>
        <xdr:cNvPr id="294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16259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24</xdr:row>
      <xdr:rowOff>0</xdr:rowOff>
    </xdr:from>
    <xdr:ext cx="190500" cy="190500"/>
    <xdr:pic>
      <xdr:nvPicPr>
        <xdr:cNvPr id="294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1625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24</xdr:row>
      <xdr:rowOff>0</xdr:rowOff>
    </xdr:from>
    <xdr:ext cx="190500" cy="180975"/>
    <xdr:pic>
      <xdr:nvPicPr>
        <xdr:cNvPr id="294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16259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24</xdr:row>
      <xdr:rowOff>0</xdr:rowOff>
    </xdr:from>
    <xdr:ext cx="190500" cy="180975"/>
    <xdr:pic>
      <xdr:nvPicPr>
        <xdr:cNvPr id="294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16259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24</xdr:row>
      <xdr:rowOff>0</xdr:rowOff>
    </xdr:from>
    <xdr:ext cx="190500" cy="180975"/>
    <xdr:pic>
      <xdr:nvPicPr>
        <xdr:cNvPr id="29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16259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24</xdr:row>
      <xdr:rowOff>0</xdr:rowOff>
    </xdr:from>
    <xdr:ext cx="190500" cy="180975"/>
    <xdr:pic>
      <xdr:nvPicPr>
        <xdr:cNvPr id="29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16259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24</xdr:row>
      <xdr:rowOff>0</xdr:rowOff>
    </xdr:from>
    <xdr:ext cx="190500" cy="180975"/>
    <xdr:pic>
      <xdr:nvPicPr>
        <xdr:cNvPr id="29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16259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24</xdr:row>
      <xdr:rowOff>0</xdr:rowOff>
    </xdr:from>
    <xdr:ext cx="190500" cy="180975"/>
    <xdr:pic>
      <xdr:nvPicPr>
        <xdr:cNvPr id="29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16259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24</xdr:row>
      <xdr:rowOff>0</xdr:rowOff>
    </xdr:from>
    <xdr:ext cx="190500" cy="180975"/>
    <xdr:pic>
      <xdr:nvPicPr>
        <xdr:cNvPr id="29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16259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24</xdr:row>
      <xdr:rowOff>0</xdr:rowOff>
    </xdr:from>
    <xdr:ext cx="190500" cy="180975"/>
    <xdr:pic>
      <xdr:nvPicPr>
        <xdr:cNvPr id="295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16259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24</xdr:row>
      <xdr:rowOff>0</xdr:rowOff>
    </xdr:from>
    <xdr:ext cx="190500" cy="180975"/>
    <xdr:pic>
      <xdr:nvPicPr>
        <xdr:cNvPr id="295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16259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24</xdr:row>
      <xdr:rowOff>0</xdr:rowOff>
    </xdr:from>
    <xdr:ext cx="190500" cy="180975"/>
    <xdr:pic>
      <xdr:nvPicPr>
        <xdr:cNvPr id="295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16259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24</xdr:row>
      <xdr:rowOff>0</xdr:rowOff>
    </xdr:from>
    <xdr:ext cx="190500" cy="180975"/>
    <xdr:pic>
      <xdr:nvPicPr>
        <xdr:cNvPr id="295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16259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24</xdr:row>
      <xdr:rowOff>0</xdr:rowOff>
    </xdr:from>
    <xdr:ext cx="190500" cy="180975"/>
    <xdr:pic>
      <xdr:nvPicPr>
        <xdr:cNvPr id="295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16259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24</xdr:row>
      <xdr:rowOff>0</xdr:rowOff>
    </xdr:from>
    <xdr:ext cx="190500" cy="180975"/>
    <xdr:pic>
      <xdr:nvPicPr>
        <xdr:cNvPr id="295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16259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24</xdr:row>
      <xdr:rowOff>0</xdr:rowOff>
    </xdr:from>
    <xdr:ext cx="190500" cy="180975"/>
    <xdr:pic>
      <xdr:nvPicPr>
        <xdr:cNvPr id="295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16259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24</xdr:row>
      <xdr:rowOff>0</xdr:rowOff>
    </xdr:from>
    <xdr:ext cx="190500" cy="180975"/>
    <xdr:pic>
      <xdr:nvPicPr>
        <xdr:cNvPr id="295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16259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24</xdr:row>
      <xdr:rowOff>0</xdr:rowOff>
    </xdr:from>
    <xdr:ext cx="190500" cy="180975"/>
    <xdr:pic>
      <xdr:nvPicPr>
        <xdr:cNvPr id="296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16259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24</xdr:row>
      <xdr:rowOff>0</xdr:rowOff>
    </xdr:from>
    <xdr:ext cx="190500" cy="190500"/>
    <xdr:pic>
      <xdr:nvPicPr>
        <xdr:cNvPr id="296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1625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24</xdr:row>
      <xdr:rowOff>0</xdr:rowOff>
    </xdr:from>
    <xdr:ext cx="190500" cy="180975"/>
    <xdr:pic>
      <xdr:nvPicPr>
        <xdr:cNvPr id="296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16259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24</xdr:row>
      <xdr:rowOff>0</xdr:rowOff>
    </xdr:from>
    <xdr:ext cx="190500" cy="180975"/>
    <xdr:pic>
      <xdr:nvPicPr>
        <xdr:cNvPr id="296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16259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24</xdr:row>
      <xdr:rowOff>0</xdr:rowOff>
    </xdr:from>
    <xdr:ext cx="190500" cy="180975"/>
    <xdr:pic>
      <xdr:nvPicPr>
        <xdr:cNvPr id="296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16259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22</xdr:row>
      <xdr:rowOff>0</xdr:rowOff>
    </xdr:from>
    <xdr:ext cx="190500" cy="200025"/>
    <xdr:pic>
      <xdr:nvPicPr>
        <xdr:cNvPr id="296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15506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24</xdr:row>
      <xdr:rowOff>0</xdr:rowOff>
    </xdr:from>
    <xdr:ext cx="190500" cy="180975"/>
    <xdr:pic>
      <xdr:nvPicPr>
        <xdr:cNvPr id="296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16259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24</xdr:row>
      <xdr:rowOff>0</xdr:rowOff>
    </xdr:from>
    <xdr:ext cx="190500" cy="180975"/>
    <xdr:pic>
      <xdr:nvPicPr>
        <xdr:cNvPr id="296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16259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24</xdr:row>
      <xdr:rowOff>0</xdr:rowOff>
    </xdr:from>
    <xdr:ext cx="190500" cy="180975"/>
    <xdr:pic>
      <xdr:nvPicPr>
        <xdr:cNvPr id="296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16259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24</xdr:row>
      <xdr:rowOff>0</xdr:rowOff>
    </xdr:from>
    <xdr:ext cx="190500" cy="190500"/>
    <xdr:pic>
      <xdr:nvPicPr>
        <xdr:cNvPr id="296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1625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24</xdr:row>
      <xdr:rowOff>0</xdr:rowOff>
    </xdr:from>
    <xdr:ext cx="190500" cy="180975"/>
    <xdr:pic>
      <xdr:nvPicPr>
        <xdr:cNvPr id="297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16259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24</xdr:row>
      <xdr:rowOff>0</xdr:rowOff>
    </xdr:from>
    <xdr:ext cx="190500" cy="180975"/>
    <xdr:pic>
      <xdr:nvPicPr>
        <xdr:cNvPr id="297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16259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24</xdr:row>
      <xdr:rowOff>0</xdr:rowOff>
    </xdr:from>
    <xdr:ext cx="190500" cy="180975"/>
    <xdr:pic>
      <xdr:nvPicPr>
        <xdr:cNvPr id="297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16259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24</xdr:row>
      <xdr:rowOff>0</xdr:rowOff>
    </xdr:from>
    <xdr:ext cx="190500" cy="180975"/>
    <xdr:pic>
      <xdr:nvPicPr>
        <xdr:cNvPr id="297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16259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24</xdr:row>
      <xdr:rowOff>0</xdr:rowOff>
    </xdr:from>
    <xdr:ext cx="190500" cy="180975"/>
    <xdr:pic>
      <xdr:nvPicPr>
        <xdr:cNvPr id="297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16259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24</xdr:row>
      <xdr:rowOff>0</xdr:rowOff>
    </xdr:from>
    <xdr:ext cx="190500" cy="180975"/>
    <xdr:pic>
      <xdr:nvPicPr>
        <xdr:cNvPr id="297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16259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24</xdr:row>
      <xdr:rowOff>0</xdr:rowOff>
    </xdr:from>
    <xdr:ext cx="190500" cy="180975"/>
    <xdr:pic>
      <xdr:nvPicPr>
        <xdr:cNvPr id="297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16259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24</xdr:row>
      <xdr:rowOff>0</xdr:rowOff>
    </xdr:from>
    <xdr:ext cx="190500" cy="180975"/>
    <xdr:pic>
      <xdr:nvPicPr>
        <xdr:cNvPr id="297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16259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24</xdr:row>
      <xdr:rowOff>0</xdr:rowOff>
    </xdr:from>
    <xdr:ext cx="190500" cy="180975"/>
    <xdr:pic>
      <xdr:nvPicPr>
        <xdr:cNvPr id="297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16259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24</xdr:row>
      <xdr:rowOff>0</xdr:rowOff>
    </xdr:from>
    <xdr:ext cx="190500" cy="180975"/>
    <xdr:pic>
      <xdr:nvPicPr>
        <xdr:cNvPr id="297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16259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24</xdr:row>
      <xdr:rowOff>0</xdr:rowOff>
    </xdr:from>
    <xdr:ext cx="95250" cy="180975"/>
    <xdr:pic>
      <xdr:nvPicPr>
        <xdr:cNvPr id="298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162591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24</xdr:row>
      <xdr:rowOff>0</xdr:rowOff>
    </xdr:from>
    <xdr:ext cx="95250" cy="180975"/>
    <xdr:pic>
      <xdr:nvPicPr>
        <xdr:cNvPr id="298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162591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24</xdr:row>
      <xdr:rowOff>0</xdr:rowOff>
    </xdr:from>
    <xdr:ext cx="95250" cy="200025"/>
    <xdr:pic>
      <xdr:nvPicPr>
        <xdr:cNvPr id="298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16259175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24</xdr:row>
      <xdr:rowOff>0</xdr:rowOff>
    </xdr:from>
    <xdr:ext cx="95250" cy="180975"/>
    <xdr:pic>
      <xdr:nvPicPr>
        <xdr:cNvPr id="298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162591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24</xdr:row>
      <xdr:rowOff>0</xdr:rowOff>
    </xdr:from>
    <xdr:ext cx="95250" cy="180975"/>
    <xdr:pic>
      <xdr:nvPicPr>
        <xdr:cNvPr id="298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162591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24</xdr:row>
      <xdr:rowOff>0</xdr:rowOff>
    </xdr:from>
    <xdr:ext cx="95250" cy="180975"/>
    <xdr:pic>
      <xdr:nvPicPr>
        <xdr:cNvPr id="298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162591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22</xdr:row>
      <xdr:rowOff>0</xdr:rowOff>
    </xdr:from>
    <xdr:ext cx="95250" cy="180975"/>
    <xdr:pic>
      <xdr:nvPicPr>
        <xdr:cNvPr id="298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155067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24</xdr:row>
      <xdr:rowOff>0</xdr:rowOff>
    </xdr:from>
    <xdr:ext cx="95250" cy="180975"/>
    <xdr:pic>
      <xdr:nvPicPr>
        <xdr:cNvPr id="298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162591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24</xdr:row>
      <xdr:rowOff>0</xdr:rowOff>
    </xdr:from>
    <xdr:ext cx="95250" cy="200025"/>
    <xdr:pic>
      <xdr:nvPicPr>
        <xdr:cNvPr id="298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16259175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24</xdr:row>
      <xdr:rowOff>0</xdr:rowOff>
    </xdr:from>
    <xdr:ext cx="95250" cy="180975"/>
    <xdr:pic>
      <xdr:nvPicPr>
        <xdr:cNvPr id="298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162591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24</xdr:row>
      <xdr:rowOff>0</xdr:rowOff>
    </xdr:from>
    <xdr:ext cx="95250" cy="180975"/>
    <xdr:pic>
      <xdr:nvPicPr>
        <xdr:cNvPr id="299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162591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24</xdr:row>
      <xdr:rowOff>0</xdr:rowOff>
    </xdr:from>
    <xdr:ext cx="95250" cy="180975"/>
    <xdr:pic>
      <xdr:nvPicPr>
        <xdr:cNvPr id="299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162591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24</xdr:row>
      <xdr:rowOff>0</xdr:rowOff>
    </xdr:from>
    <xdr:ext cx="95250" cy="180975"/>
    <xdr:pic>
      <xdr:nvPicPr>
        <xdr:cNvPr id="299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162591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24</xdr:row>
      <xdr:rowOff>0</xdr:rowOff>
    </xdr:from>
    <xdr:ext cx="95250" cy="180975"/>
    <xdr:pic>
      <xdr:nvPicPr>
        <xdr:cNvPr id="299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162591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24</xdr:row>
      <xdr:rowOff>0</xdr:rowOff>
    </xdr:from>
    <xdr:ext cx="95250" cy="180975"/>
    <xdr:pic>
      <xdr:nvPicPr>
        <xdr:cNvPr id="299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162591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24</xdr:row>
      <xdr:rowOff>0</xdr:rowOff>
    </xdr:from>
    <xdr:ext cx="95250" cy="180975"/>
    <xdr:pic>
      <xdr:nvPicPr>
        <xdr:cNvPr id="299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162591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24</xdr:row>
      <xdr:rowOff>0</xdr:rowOff>
    </xdr:from>
    <xdr:ext cx="95250" cy="180975"/>
    <xdr:pic>
      <xdr:nvPicPr>
        <xdr:cNvPr id="299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162591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24</xdr:row>
      <xdr:rowOff>0</xdr:rowOff>
    </xdr:from>
    <xdr:ext cx="95250" cy="180975"/>
    <xdr:pic>
      <xdr:nvPicPr>
        <xdr:cNvPr id="299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162591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24</xdr:row>
      <xdr:rowOff>0</xdr:rowOff>
    </xdr:from>
    <xdr:ext cx="95250" cy="180975"/>
    <xdr:pic>
      <xdr:nvPicPr>
        <xdr:cNvPr id="299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162591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24</xdr:row>
      <xdr:rowOff>0</xdr:rowOff>
    </xdr:from>
    <xdr:ext cx="95250" cy="180975"/>
    <xdr:pic>
      <xdr:nvPicPr>
        <xdr:cNvPr id="299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162591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24</xdr:row>
      <xdr:rowOff>0</xdr:rowOff>
    </xdr:from>
    <xdr:ext cx="95250" cy="180975"/>
    <xdr:pic>
      <xdr:nvPicPr>
        <xdr:cNvPr id="30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162591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24</xdr:row>
      <xdr:rowOff>0</xdr:rowOff>
    </xdr:from>
    <xdr:ext cx="190500" cy="400050"/>
    <xdr:pic>
      <xdr:nvPicPr>
        <xdr:cNvPr id="300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162591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24</xdr:row>
      <xdr:rowOff>0</xdr:rowOff>
    </xdr:from>
    <xdr:ext cx="190500" cy="190500"/>
    <xdr:pic>
      <xdr:nvPicPr>
        <xdr:cNvPr id="300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1625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24</xdr:row>
      <xdr:rowOff>0</xdr:rowOff>
    </xdr:from>
    <xdr:ext cx="190500" cy="180975"/>
    <xdr:pic>
      <xdr:nvPicPr>
        <xdr:cNvPr id="300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16259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24</xdr:row>
      <xdr:rowOff>0</xdr:rowOff>
    </xdr:from>
    <xdr:ext cx="190500" cy="180975"/>
    <xdr:pic>
      <xdr:nvPicPr>
        <xdr:cNvPr id="300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16259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24</xdr:row>
      <xdr:rowOff>0</xdr:rowOff>
    </xdr:from>
    <xdr:ext cx="190500" cy="400050"/>
    <xdr:pic>
      <xdr:nvPicPr>
        <xdr:cNvPr id="300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162591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24</xdr:row>
      <xdr:rowOff>0</xdr:rowOff>
    </xdr:from>
    <xdr:ext cx="190500" cy="190500"/>
    <xdr:pic>
      <xdr:nvPicPr>
        <xdr:cNvPr id="300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1625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24</xdr:row>
      <xdr:rowOff>0</xdr:rowOff>
    </xdr:from>
    <xdr:ext cx="190500" cy="180975"/>
    <xdr:pic>
      <xdr:nvPicPr>
        <xdr:cNvPr id="300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16259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24</xdr:row>
      <xdr:rowOff>0</xdr:rowOff>
    </xdr:from>
    <xdr:ext cx="190500" cy="180975"/>
    <xdr:pic>
      <xdr:nvPicPr>
        <xdr:cNvPr id="300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16259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22</xdr:row>
      <xdr:rowOff>0</xdr:rowOff>
    </xdr:from>
    <xdr:ext cx="190500" cy="571500"/>
    <xdr:pic>
      <xdr:nvPicPr>
        <xdr:cNvPr id="300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155067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24</xdr:row>
      <xdr:rowOff>0</xdr:rowOff>
    </xdr:from>
    <xdr:ext cx="190500" cy="400050"/>
    <xdr:pic>
      <xdr:nvPicPr>
        <xdr:cNvPr id="301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162591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24</xdr:row>
      <xdr:rowOff>0</xdr:rowOff>
    </xdr:from>
    <xdr:ext cx="190500" cy="190500"/>
    <xdr:pic>
      <xdr:nvPicPr>
        <xdr:cNvPr id="30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1625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24</xdr:row>
      <xdr:rowOff>0</xdr:rowOff>
    </xdr:from>
    <xdr:ext cx="190500" cy="180975"/>
    <xdr:pic>
      <xdr:nvPicPr>
        <xdr:cNvPr id="30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16259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24</xdr:row>
      <xdr:rowOff>0</xdr:rowOff>
    </xdr:from>
    <xdr:ext cx="190500" cy="180975"/>
    <xdr:pic>
      <xdr:nvPicPr>
        <xdr:cNvPr id="301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16259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24</xdr:row>
      <xdr:rowOff>0</xdr:rowOff>
    </xdr:from>
    <xdr:ext cx="190500" cy="180975"/>
    <xdr:pic>
      <xdr:nvPicPr>
        <xdr:cNvPr id="301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16259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24</xdr:row>
      <xdr:rowOff>0</xdr:rowOff>
    </xdr:from>
    <xdr:ext cx="190500" cy="180975"/>
    <xdr:pic>
      <xdr:nvPicPr>
        <xdr:cNvPr id="301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16259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24</xdr:row>
      <xdr:rowOff>0</xdr:rowOff>
    </xdr:from>
    <xdr:ext cx="190500" cy="180975"/>
    <xdr:pic>
      <xdr:nvPicPr>
        <xdr:cNvPr id="301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16259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24</xdr:row>
      <xdr:rowOff>0</xdr:rowOff>
    </xdr:from>
    <xdr:ext cx="190500" cy="180975"/>
    <xdr:pic>
      <xdr:nvPicPr>
        <xdr:cNvPr id="301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16259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24</xdr:row>
      <xdr:rowOff>0</xdr:rowOff>
    </xdr:from>
    <xdr:ext cx="190500" cy="180975"/>
    <xdr:pic>
      <xdr:nvPicPr>
        <xdr:cNvPr id="301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16259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24</xdr:row>
      <xdr:rowOff>0</xdr:rowOff>
    </xdr:from>
    <xdr:ext cx="190500" cy="180975"/>
    <xdr:pic>
      <xdr:nvPicPr>
        <xdr:cNvPr id="301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16259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24</xdr:row>
      <xdr:rowOff>0</xdr:rowOff>
    </xdr:from>
    <xdr:ext cx="190500" cy="180975"/>
    <xdr:pic>
      <xdr:nvPicPr>
        <xdr:cNvPr id="302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16259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24</xdr:row>
      <xdr:rowOff>0</xdr:rowOff>
    </xdr:from>
    <xdr:ext cx="190500" cy="180975"/>
    <xdr:pic>
      <xdr:nvPicPr>
        <xdr:cNvPr id="302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16259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24</xdr:row>
      <xdr:rowOff>0</xdr:rowOff>
    </xdr:from>
    <xdr:ext cx="190500" cy="180975"/>
    <xdr:pic>
      <xdr:nvPicPr>
        <xdr:cNvPr id="30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16259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24</xdr:row>
      <xdr:rowOff>0</xdr:rowOff>
    </xdr:from>
    <xdr:ext cx="190500" cy="400050"/>
    <xdr:pic>
      <xdr:nvPicPr>
        <xdr:cNvPr id="302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162591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24</xdr:row>
      <xdr:rowOff>0</xdr:rowOff>
    </xdr:from>
    <xdr:ext cx="190500" cy="190500"/>
    <xdr:pic>
      <xdr:nvPicPr>
        <xdr:cNvPr id="302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1625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24</xdr:row>
      <xdr:rowOff>0</xdr:rowOff>
    </xdr:from>
    <xdr:ext cx="190500" cy="180975"/>
    <xdr:pic>
      <xdr:nvPicPr>
        <xdr:cNvPr id="302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16259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24</xdr:row>
      <xdr:rowOff>0</xdr:rowOff>
    </xdr:from>
    <xdr:ext cx="190500" cy="180975"/>
    <xdr:pic>
      <xdr:nvPicPr>
        <xdr:cNvPr id="302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16259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22</xdr:row>
      <xdr:rowOff>0</xdr:rowOff>
    </xdr:from>
    <xdr:ext cx="190500" cy="571500"/>
    <xdr:pic>
      <xdr:nvPicPr>
        <xdr:cNvPr id="302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155067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24</xdr:row>
      <xdr:rowOff>0</xdr:rowOff>
    </xdr:from>
    <xdr:ext cx="190500" cy="400050"/>
    <xdr:pic>
      <xdr:nvPicPr>
        <xdr:cNvPr id="302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162591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24</xdr:row>
      <xdr:rowOff>0</xdr:rowOff>
    </xdr:from>
    <xdr:ext cx="190500" cy="190500"/>
    <xdr:pic>
      <xdr:nvPicPr>
        <xdr:cNvPr id="30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1625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24</xdr:row>
      <xdr:rowOff>0</xdr:rowOff>
    </xdr:from>
    <xdr:ext cx="190500" cy="180975"/>
    <xdr:pic>
      <xdr:nvPicPr>
        <xdr:cNvPr id="30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16259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24</xdr:row>
      <xdr:rowOff>0</xdr:rowOff>
    </xdr:from>
    <xdr:ext cx="190500" cy="180975"/>
    <xdr:pic>
      <xdr:nvPicPr>
        <xdr:cNvPr id="303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16259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24</xdr:row>
      <xdr:rowOff>0</xdr:rowOff>
    </xdr:from>
    <xdr:ext cx="190500" cy="180975"/>
    <xdr:pic>
      <xdr:nvPicPr>
        <xdr:cNvPr id="303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16259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24</xdr:row>
      <xdr:rowOff>0</xdr:rowOff>
    </xdr:from>
    <xdr:ext cx="190500" cy="180975"/>
    <xdr:pic>
      <xdr:nvPicPr>
        <xdr:cNvPr id="303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16259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24</xdr:row>
      <xdr:rowOff>0</xdr:rowOff>
    </xdr:from>
    <xdr:ext cx="190500" cy="180975"/>
    <xdr:pic>
      <xdr:nvPicPr>
        <xdr:cNvPr id="303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16259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24</xdr:row>
      <xdr:rowOff>0</xdr:rowOff>
    </xdr:from>
    <xdr:ext cx="190500" cy="180975"/>
    <xdr:pic>
      <xdr:nvPicPr>
        <xdr:cNvPr id="303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16259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24</xdr:row>
      <xdr:rowOff>0</xdr:rowOff>
    </xdr:from>
    <xdr:ext cx="190500" cy="180975"/>
    <xdr:pic>
      <xdr:nvPicPr>
        <xdr:cNvPr id="303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16259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24</xdr:row>
      <xdr:rowOff>0</xdr:rowOff>
    </xdr:from>
    <xdr:ext cx="190500" cy="180975"/>
    <xdr:pic>
      <xdr:nvPicPr>
        <xdr:cNvPr id="303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16259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24</xdr:row>
      <xdr:rowOff>0</xdr:rowOff>
    </xdr:from>
    <xdr:ext cx="190500" cy="180975"/>
    <xdr:pic>
      <xdr:nvPicPr>
        <xdr:cNvPr id="303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16259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24</xdr:row>
      <xdr:rowOff>0</xdr:rowOff>
    </xdr:from>
    <xdr:ext cx="190500" cy="180975"/>
    <xdr:pic>
      <xdr:nvPicPr>
        <xdr:cNvPr id="303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16259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24</xdr:row>
      <xdr:rowOff>0</xdr:rowOff>
    </xdr:from>
    <xdr:ext cx="190500" cy="180975"/>
    <xdr:pic>
      <xdr:nvPicPr>
        <xdr:cNvPr id="30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16259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22</xdr:row>
      <xdr:rowOff>0</xdr:rowOff>
    </xdr:from>
    <xdr:ext cx="190500" cy="571500"/>
    <xdr:pic>
      <xdr:nvPicPr>
        <xdr:cNvPr id="304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155067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24</xdr:row>
      <xdr:rowOff>0</xdr:rowOff>
    </xdr:from>
    <xdr:ext cx="190500" cy="400050"/>
    <xdr:pic>
      <xdr:nvPicPr>
        <xdr:cNvPr id="304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162591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24</xdr:row>
      <xdr:rowOff>0</xdr:rowOff>
    </xdr:from>
    <xdr:ext cx="190500" cy="190500"/>
    <xdr:pic>
      <xdr:nvPicPr>
        <xdr:cNvPr id="304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1625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24</xdr:row>
      <xdr:rowOff>0</xdr:rowOff>
    </xdr:from>
    <xdr:ext cx="190500" cy="180975"/>
    <xdr:pic>
      <xdr:nvPicPr>
        <xdr:cNvPr id="30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16259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24</xdr:row>
      <xdr:rowOff>0</xdr:rowOff>
    </xdr:from>
    <xdr:ext cx="190500" cy="400050"/>
    <xdr:pic>
      <xdr:nvPicPr>
        <xdr:cNvPr id="30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162591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24</xdr:row>
      <xdr:rowOff>0</xdr:rowOff>
    </xdr:from>
    <xdr:ext cx="190500" cy="190500"/>
    <xdr:pic>
      <xdr:nvPicPr>
        <xdr:cNvPr id="30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1625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24</xdr:row>
      <xdr:rowOff>0</xdr:rowOff>
    </xdr:from>
    <xdr:ext cx="190500" cy="180975"/>
    <xdr:pic>
      <xdr:nvPicPr>
        <xdr:cNvPr id="30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16259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24</xdr:row>
      <xdr:rowOff>0</xdr:rowOff>
    </xdr:from>
    <xdr:ext cx="190500" cy="180975"/>
    <xdr:pic>
      <xdr:nvPicPr>
        <xdr:cNvPr id="30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16259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22</xdr:row>
      <xdr:rowOff>0</xdr:rowOff>
    </xdr:from>
    <xdr:ext cx="190500" cy="571500"/>
    <xdr:pic>
      <xdr:nvPicPr>
        <xdr:cNvPr id="304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155067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24</xdr:row>
      <xdr:rowOff>0</xdr:rowOff>
    </xdr:from>
    <xdr:ext cx="190500" cy="400050"/>
    <xdr:pic>
      <xdr:nvPicPr>
        <xdr:cNvPr id="305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162591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24</xdr:row>
      <xdr:rowOff>0</xdr:rowOff>
    </xdr:from>
    <xdr:ext cx="190500" cy="190500"/>
    <xdr:pic>
      <xdr:nvPicPr>
        <xdr:cNvPr id="305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1625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24</xdr:row>
      <xdr:rowOff>0</xdr:rowOff>
    </xdr:from>
    <xdr:ext cx="190500" cy="180975"/>
    <xdr:pic>
      <xdr:nvPicPr>
        <xdr:cNvPr id="305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16259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24</xdr:row>
      <xdr:rowOff>0</xdr:rowOff>
    </xdr:from>
    <xdr:ext cx="190500" cy="180975"/>
    <xdr:pic>
      <xdr:nvPicPr>
        <xdr:cNvPr id="305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16259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24</xdr:row>
      <xdr:rowOff>0</xdr:rowOff>
    </xdr:from>
    <xdr:ext cx="190500" cy="180975"/>
    <xdr:pic>
      <xdr:nvPicPr>
        <xdr:cNvPr id="305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16259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24</xdr:row>
      <xdr:rowOff>0</xdr:rowOff>
    </xdr:from>
    <xdr:ext cx="190500" cy="180975"/>
    <xdr:pic>
      <xdr:nvPicPr>
        <xdr:cNvPr id="305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16259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24</xdr:row>
      <xdr:rowOff>0</xdr:rowOff>
    </xdr:from>
    <xdr:ext cx="190500" cy="180975"/>
    <xdr:pic>
      <xdr:nvPicPr>
        <xdr:cNvPr id="305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16259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24</xdr:row>
      <xdr:rowOff>0</xdr:rowOff>
    </xdr:from>
    <xdr:ext cx="190500" cy="180975"/>
    <xdr:pic>
      <xdr:nvPicPr>
        <xdr:cNvPr id="305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16259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24</xdr:row>
      <xdr:rowOff>0</xdr:rowOff>
    </xdr:from>
    <xdr:ext cx="190500" cy="180975"/>
    <xdr:pic>
      <xdr:nvPicPr>
        <xdr:cNvPr id="305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16259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24</xdr:row>
      <xdr:rowOff>0</xdr:rowOff>
    </xdr:from>
    <xdr:ext cx="190500" cy="180975"/>
    <xdr:pic>
      <xdr:nvPicPr>
        <xdr:cNvPr id="305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16259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24</xdr:row>
      <xdr:rowOff>0</xdr:rowOff>
    </xdr:from>
    <xdr:ext cx="190500" cy="180975"/>
    <xdr:pic>
      <xdr:nvPicPr>
        <xdr:cNvPr id="306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16259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24</xdr:row>
      <xdr:rowOff>0</xdr:rowOff>
    </xdr:from>
    <xdr:ext cx="190500" cy="180975"/>
    <xdr:pic>
      <xdr:nvPicPr>
        <xdr:cNvPr id="306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16259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24</xdr:row>
      <xdr:rowOff>0</xdr:rowOff>
    </xdr:from>
    <xdr:ext cx="190500" cy="180975"/>
    <xdr:pic>
      <xdr:nvPicPr>
        <xdr:cNvPr id="30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16259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22</xdr:row>
      <xdr:rowOff>0</xdr:rowOff>
    </xdr:from>
    <xdr:ext cx="190500" cy="571500"/>
    <xdr:pic>
      <xdr:nvPicPr>
        <xdr:cNvPr id="306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155067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24</xdr:row>
      <xdr:rowOff>0</xdr:rowOff>
    </xdr:from>
    <xdr:ext cx="190500" cy="400050"/>
    <xdr:pic>
      <xdr:nvPicPr>
        <xdr:cNvPr id="306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162591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24</xdr:row>
      <xdr:rowOff>0</xdr:rowOff>
    </xdr:from>
    <xdr:ext cx="190500" cy="180975"/>
    <xdr:pic>
      <xdr:nvPicPr>
        <xdr:cNvPr id="306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16259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24</xdr:row>
      <xdr:rowOff>0</xdr:rowOff>
    </xdr:from>
    <xdr:ext cx="190500" cy="180975"/>
    <xdr:pic>
      <xdr:nvPicPr>
        <xdr:cNvPr id="306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16259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24</xdr:row>
      <xdr:rowOff>0</xdr:rowOff>
    </xdr:from>
    <xdr:ext cx="190500" cy="400050"/>
    <xdr:pic>
      <xdr:nvPicPr>
        <xdr:cNvPr id="30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162591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24</xdr:row>
      <xdr:rowOff>0</xdr:rowOff>
    </xdr:from>
    <xdr:ext cx="190500" cy="190500"/>
    <xdr:pic>
      <xdr:nvPicPr>
        <xdr:cNvPr id="30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1625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24</xdr:row>
      <xdr:rowOff>0</xdr:rowOff>
    </xdr:from>
    <xdr:ext cx="190500" cy="180975"/>
    <xdr:pic>
      <xdr:nvPicPr>
        <xdr:cNvPr id="30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16259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24</xdr:row>
      <xdr:rowOff>0</xdr:rowOff>
    </xdr:from>
    <xdr:ext cx="190500" cy="180975"/>
    <xdr:pic>
      <xdr:nvPicPr>
        <xdr:cNvPr id="30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16259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22</xdr:row>
      <xdr:rowOff>0</xdr:rowOff>
    </xdr:from>
    <xdr:ext cx="190500" cy="571500"/>
    <xdr:pic>
      <xdr:nvPicPr>
        <xdr:cNvPr id="307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155067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24</xdr:row>
      <xdr:rowOff>0</xdr:rowOff>
    </xdr:from>
    <xdr:ext cx="190500" cy="400050"/>
    <xdr:pic>
      <xdr:nvPicPr>
        <xdr:cNvPr id="307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162591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24</xdr:row>
      <xdr:rowOff>0</xdr:rowOff>
    </xdr:from>
    <xdr:ext cx="190500" cy="190500"/>
    <xdr:pic>
      <xdr:nvPicPr>
        <xdr:cNvPr id="307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1625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24</xdr:row>
      <xdr:rowOff>0</xdr:rowOff>
    </xdr:from>
    <xdr:ext cx="190500" cy="180975"/>
    <xdr:pic>
      <xdr:nvPicPr>
        <xdr:cNvPr id="307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16259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24</xdr:row>
      <xdr:rowOff>0</xdr:rowOff>
    </xdr:from>
    <xdr:ext cx="190500" cy="180975"/>
    <xdr:pic>
      <xdr:nvPicPr>
        <xdr:cNvPr id="307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16259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24</xdr:row>
      <xdr:rowOff>0</xdr:rowOff>
    </xdr:from>
    <xdr:ext cx="190500" cy="180975"/>
    <xdr:pic>
      <xdr:nvPicPr>
        <xdr:cNvPr id="307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16259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24</xdr:row>
      <xdr:rowOff>0</xdr:rowOff>
    </xdr:from>
    <xdr:ext cx="190500" cy="180975"/>
    <xdr:pic>
      <xdr:nvPicPr>
        <xdr:cNvPr id="307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16259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24</xdr:row>
      <xdr:rowOff>0</xdr:rowOff>
    </xdr:from>
    <xdr:ext cx="190500" cy="180975"/>
    <xdr:pic>
      <xdr:nvPicPr>
        <xdr:cNvPr id="307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16259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24</xdr:row>
      <xdr:rowOff>0</xdr:rowOff>
    </xdr:from>
    <xdr:ext cx="190500" cy="180975"/>
    <xdr:pic>
      <xdr:nvPicPr>
        <xdr:cNvPr id="307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16259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24</xdr:row>
      <xdr:rowOff>0</xdr:rowOff>
    </xdr:from>
    <xdr:ext cx="190500" cy="180975"/>
    <xdr:pic>
      <xdr:nvPicPr>
        <xdr:cNvPr id="308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16259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24</xdr:row>
      <xdr:rowOff>0</xdr:rowOff>
    </xdr:from>
    <xdr:ext cx="190500" cy="180975"/>
    <xdr:pic>
      <xdr:nvPicPr>
        <xdr:cNvPr id="308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16259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24</xdr:row>
      <xdr:rowOff>0</xdr:rowOff>
    </xdr:from>
    <xdr:ext cx="190500" cy="180975"/>
    <xdr:pic>
      <xdr:nvPicPr>
        <xdr:cNvPr id="308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16259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24</xdr:row>
      <xdr:rowOff>0</xdr:rowOff>
    </xdr:from>
    <xdr:ext cx="190500" cy="180975"/>
    <xdr:pic>
      <xdr:nvPicPr>
        <xdr:cNvPr id="308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16259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24</xdr:row>
      <xdr:rowOff>0</xdr:rowOff>
    </xdr:from>
    <xdr:ext cx="190500" cy="180975"/>
    <xdr:pic>
      <xdr:nvPicPr>
        <xdr:cNvPr id="308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16259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24</xdr:row>
      <xdr:rowOff>0</xdr:rowOff>
    </xdr:from>
    <xdr:ext cx="190500" cy="400050"/>
    <xdr:pic>
      <xdr:nvPicPr>
        <xdr:cNvPr id="308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162591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24</xdr:row>
      <xdr:rowOff>0</xdr:rowOff>
    </xdr:from>
    <xdr:ext cx="190500" cy="190500"/>
    <xdr:pic>
      <xdr:nvPicPr>
        <xdr:cNvPr id="308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1625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24</xdr:row>
      <xdr:rowOff>0</xdr:rowOff>
    </xdr:from>
    <xdr:ext cx="190500" cy="180975"/>
    <xdr:pic>
      <xdr:nvPicPr>
        <xdr:cNvPr id="308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16259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24</xdr:row>
      <xdr:rowOff>0</xdr:rowOff>
    </xdr:from>
    <xdr:ext cx="190500" cy="180975"/>
    <xdr:pic>
      <xdr:nvPicPr>
        <xdr:cNvPr id="308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16259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22</xdr:row>
      <xdr:rowOff>0</xdr:rowOff>
    </xdr:from>
    <xdr:ext cx="190500" cy="571500"/>
    <xdr:pic>
      <xdr:nvPicPr>
        <xdr:cNvPr id="308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155067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24</xdr:row>
      <xdr:rowOff>0</xdr:rowOff>
    </xdr:from>
    <xdr:ext cx="190500" cy="400050"/>
    <xdr:pic>
      <xdr:nvPicPr>
        <xdr:cNvPr id="309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162591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24</xdr:row>
      <xdr:rowOff>0</xdr:rowOff>
    </xdr:from>
    <xdr:ext cx="190500" cy="190500"/>
    <xdr:pic>
      <xdr:nvPicPr>
        <xdr:cNvPr id="309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1625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24</xdr:row>
      <xdr:rowOff>0</xdr:rowOff>
    </xdr:from>
    <xdr:ext cx="190500" cy="180975"/>
    <xdr:pic>
      <xdr:nvPicPr>
        <xdr:cNvPr id="309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16259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24</xdr:row>
      <xdr:rowOff>0</xdr:rowOff>
    </xdr:from>
    <xdr:ext cx="190500" cy="180975"/>
    <xdr:pic>
      <xdr:nvPicPr>
        <xdr:cNvPr id="309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16259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24</xdr:row>
      <xdr:rowOff>0</xdr:rowOff>
    </xdr:from>
    <xdr:ext cx="190500" cy="180975"/>
    <xdr:pic>
      <xdr:nvPicPr>
        <xdr:cNvPr id="309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16259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24</xdr:row>
      <xdr:rowOff>0</xdr:rowOff>
    </xdr:from>
    <xdr:ext cx="190500" cy="180975"/>
    <xdr:pic>
      <xdr:nvPicPr>
        <xdr:cNvPr id="309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16259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24</xdr:row>
      <xdr:rowOff>0</xdr:rowOff>
    </xdr:from>
    <xdr:ext cx="190500" cy="180975"/>
    <xdr:pic>
      <xdr:nvPicPr>
        <xdr:cNvPr id="309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16259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24</xdr:row>
      <xdr:rowOff>0</xdr:rowOff>
    </xdr:from>
    <xdr:ext cx="190500" cy="180975"/>
    <xdr:pic>
      <xdr:nvPicPr>
        <xdr:cNvPr id="309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16259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24</xdr:row>
      <xdr:rowOff>0</xdr:rowOff>
    </xdr:from>
    <xdr:ext cx="190500" cy="180975"/>
    <xdr:pic>
      <xdr:nvPicPr>
        <xdr:cNvPr id="309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16259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24</xdr:row>
      <xdr:rowOff>0</xdr:rowOff>
    </xdr:from>
    <xdr:ext cx="190500" cy="180975"/>
    <xdr:pic>
      <xdr:nvPicPr>
        <xdr:cNvPr id="309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16259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24</xdr:row>
      <xdr:rowOff>0</xdr:rowOff>
    </xdr:from>
    <xdr:ext cx="190500" cy="180975"/>
    <xdr:pic>
      <xdr:nvPicPr>
        <xdr:cNvPr id="310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16259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24</xdr:row>
      <xdr:rowOff>0</xdr:rowOff>
    </xdr:from>
    <xdr:ext cx="190500" cy="180975"/>
    <xdr:pic>
      <xdr:nvPicPr>
        <xdr:cNvPr id="310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16259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24</xdr:row>
      <xdr:rowOff>0</xdr:rowOff>
    </xdr:from>
    <xdr:ext cx="190500" cy="180975"/>
    <xdr:pic>
      <xdr:nvPicPr>
        <xdr:cNvPr id="310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16259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24</xdr:row>
      <xdr:rowOff>0</xdr:rowOff>
    </xdr:from>
    <xdr:ext cx="190500" cy="180975"/>
    <xdr:pic>
      <xdr:nvPicPr>
        <xdr:cNvPr id="3103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16259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24</xdr:row>
      <xdr:rowOff>0</xdr:rowOff>
    </xdr:from>
    <xdr:ext cx="190500" cy="180975"/>
    <xdr:pic>
      <xdr:nvPicPr>
        <xdr:cNvPr id="310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16259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24</xdr:row>
      <xdr:rowOff>0</xdr:rowOff>
    </xdr:from>
    <xdr:ext cx="190500" cy="180975"/>
    <xdr:pic>
      <xdr:nvPicPr>
        <xdr:cNvPr id="3105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16259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22</xdr:row>
      <xdr:rowOff>0</xdr:rowOff>
    </xdr:from>
    <xdr:ext cx="190500" cy="209550"/>
    <xdr:pic>
      <xdr:nvPicPr>
        <xdr:cNvPr id="310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15506700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22</xdr:row>
      <xdr:rowOff>0</xdr:rowOff>
    </xdr:from>
    <xdr:ext cx="190500" cy="209550"/>
    <xdr:pic>
      <xdr:nvPicPr>
        <xdr:cNvPr id="310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15506700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24</xdr:row>
      <xdr:rowOff>0</xdr:rowOff>
    </xdr:from>
    <xdr:ext cx="190500" cy="190500"/>
    <xdr:pic>
      <xdr:nvPicPr>
        <xdr:cNvPr id="310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1625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24</xdr:row>
      <xdr:rowOff>0</xdr:rowOff>
    </xdr:from>
    <xdr:ext cx="190500" cy="200025"/>
    <xdr:pic>
      <xdr:nvPicPr>
        <xdr:cNvPr id="310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16259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24</xdr:row>
      <xdr:rowOff>0</xdr:rowOff>
    </xdr:from>
    <xdr:ext cx="190500" cy="190500"/>
    <xdr:pic>
      <xdr:nvPicPr>
        <xdr:cNvPr id="311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1625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24</xdr:row>
      <xdr:rowOff>0</xdr:rowOff>
    </xdr:from>
    <xdr:ext cx="190500" cy="180975"/>
    <xdr:pic>
      <xdr:nvPicPr>
        <xdr:cNvPr id="311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16259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24</xdr:row>
      <xdr:rowOff>0</xdr:rowOff>
    </xdr:from>
    <xdr:ext cx="190500" cy="400050"/>
    <xdr:pic>
      <xdr:nvPicPr>
        <xdr:cNvPr id="311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162591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24</xdr:row>
      <xdr:rowOff>0</xdr:rowOff>
    </xdr:from>
    <xdr:ext cx="190500" cy="190500"/>
    <xdr:pic>
      <xdr:nvPicPr>
        <xdr:cNvPr id="311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1625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24</xdr:row>
      <xdr:rowOff>0</xdr:rowOff>
    </xdr:from>
    <xdr:ext cx="190500" cy="180975"/>
    <xdr:pic>
      <xdr:nvPicPr>
        <xdr:cNvPr id="311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16259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24</xdr:row>
      <xdr:rowOff>0</xdr:rowOff>
    </xdr:from>
    <xdr:ext cx="190500" cy="180975"/>
    <xdr:pic>
      <xdr:nvPicPr>
        <xdr:cNvPr id="311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93175" y="16259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19</xdr:col>
      <xdr:colOff>0</xdr:colOff>
      <xdr:row>3</xdr:row>
      <xdr:rowOff>0</xdr:rowOff>
    </xdr:from>
    <xdr:to>
      <xdr:col>19</xdr:col>
      <xdr:colOff>95250</xdr:colOff>
      <xdr:row>3</xdr:row>
      <xdr:rowOff>180975</xdr:rowOff>
    </xdr:to>
    <xdr:pic>
      <xdr:nvPicPr>
        <xdr:cNvPr id="311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742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95250</xdr:colOff>
      <xdr:row>2</xdr:row>
      <xdr:rowOff>133350</xdr:rowOff>
    </xdr:to>
    <xdr:pic>
      <xdr:nvPicPr>
        <xdr:cNvPr id="311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5429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95250</xdr:colOff>
      <xdr:row>2</xdr:row>
      <xdr:rowOff>180975</xdr:rowOff>
    </xdr:to>
    <xdr:pic>
      <xdr:nvPicPr>
        <xdr:cNvPr id="311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54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95250</xdr:colOff>
      <xdr:row>2</xdr:row>
      <xdr:rowOff>180975</xdr:rowOff>
    </xdr:to>
    <xdr:pic>
      <xdr:nvPicPr>
        <xdr:cNvPr id="311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54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95250</xdr:colOff>
      <xdr:row>2</xdr:row>
      <xdr:rowOff>133350</xdr:rowOff>
    </xdr:to>
    <xdr:pic>
      <xdr:nvPicPr>
        <xdr:cNvPr id="312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5429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</xdr:row>
      <xdr:rowOff>0</xdr:rowOff>
    </xdr:from>
    <xdr:to>
      <xdr:col>19</xdr:col>
      <xdr:colOff>190500</xdr:colOff>
      <xdr:row>3</xdr:row>
      <xdr:rowOff>247650</xdr:rowOff>
    </xdr:to>
    <xdr:pic>
      <xdr:nvPicPr>
        <xdr:cNvPr id="312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7429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</xdr:row>
      <xdr:rowOff>0</xdr:rowOff>
    </xdr:from>
    <xdr:to>
      <xdr:col>19</xdr:col>
      <xdr:colOff>190500</xdr:colOff>
      <xdr:row>2</xdr:row>
      <xdr:rowOff>9525</xdr:rowOff>
    </xdr:to>
    <xdr:pic>
      <xdr:nvPicPr>
        <xdr:cNvPr id="312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304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312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3</xdr:row>
      <xdr:rowOff>47625</xdr:rowOff>
    </xdr:to>
    <xdr:pic>
      <xdr:nvPicPr>
        <xdr:cNvPr id="312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3</xdr:row>
      <xdr:rowOff>47625</xdr:rowOff>
    </xdr:to>
    <xdr:pic>
      <xdr:nvPicPr>
        <xdr:cNvPr id="312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312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</xdr:row>
      <xdr:rowOff>0</xdr:rowOff>
    </xdr:from>
    <xdr:to>
      <xdr:col>19</xdr:col>
      <xdr:colOff>190500</xdr:colOff>
      <xdr:row>3</xdr:row>
      <xdr:rowOff>247650</xdr:rowOff>
    </xdr:to>
    <xdr:pic>
      <xdr:nvPicPr>
        <xdr:cNvPr id="312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7429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312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3</xdr:row>
      <xdr:rowOff>47625</xdr:rowOff>
    </xdr:to>
    <xdr:pic>
      <xdr:nvPicPr>
        <xdr:cNvPr id="312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3</xdr:row>
      <xdr:rowOff>47625</xdr:rowOff>
    </xdr:to>
    <xdr:pic>
      <xdr:nvPicPr>
        <xdr:cNvPr id="313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313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313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3</xdr:row>
      <xdr:rowOff>47625</xdr:rowOff>
    </xdr:to>
    <xdr:pic>
      <xdr:nvPicPr>
        <xdr:cNvPr id="313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</xdr:row>
      <xdr:rowOff>0</xdr:rowOff>
    </xdr:from>
    <xdr:to>
      <xdr:col>19</xdr:col>
      <xdr:colOff>190500</xdr:colOff>
      <xdr:row>3</xdr:row>
      <xdr:rowOff>247650</xdr:rowOff>
    </xdr:to>
    <xdr:pic>
      <xdr:nvPicPr>
        <xdr:cNvPr id="313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7429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</xdr:row>
      <xdr:rowOff>0</xdr:rowOff>
    </xdr:from>
    <xdr:to>
      <xdr:col>19</xdr:col>
      <xdr:colOff>190500</xdr:colOff>
      <xdr:row>3</xdr:row>
      <xdr:rowOff>247650</xdr:rowOff>
    </xdr:to>
    <xdr:pic>
      <xdr:nvPicPr>
        <xdr:cNvPr id="313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7429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313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3</xdr:row>
      <xdr:rowOff>47625</xdr:rowOff>
    </xdr:to>
    <xdr:pic>
      <xdr:nvPicPr>
        <xdr:cNvPr id="313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3</xdr:row>
      <xdr:rowOff>47625</xdr:rowOff>
    </xdr:to>
    <xdr:pic>
      <xdr:nvPicPr>
        <xdr:cNvPr id="313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313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314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3</xdr:row>
      <xdr:rowOff>47625</xdr:rowOff>
    </xdr:to>
    <xdr:pic>
      <xdr:nvPicPr>
        <xdr:cNvPr id="314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314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3</xdr:row>
      <xdr:rowOff>47625</xdr:rowOff>
    </xdr:to>
    <xdr:pic>
      <xdr:nvPicPr>
        <xdr:cNvPr id="314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</xdr:row>
      <xdr:rowOff>0</xdr:rowOff>
    </xdr:from>
    <xdr:to>
      <xdr:col>19</xdr:col>
      <xdr:colOff>190500</xdr:colOff>
      <xdr:row>3</xdr:row>
      <xdr:rowOff>247650</xdr:rowOff>
    </xdr:to>
    <xdr:pic>
      <xdr:nvPicPr>
        <xdr:cNvPr id="314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7429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</xdr:row>
      <xdr:rowOff>0</xdr:rowOff>
    </xdr:from>
    <xdr:to>
      <xdr:col>19</xdr:col>
      <xdr:colOff>190500</xdr:colOff>
      <xdr:row>3</xdr:row>
      <xdr:rowOff>247650</xdr:rowOff>
    </xdr:to>
    <xdr:pic>
      <xdr:nvPicPr>
        <xdr:cNvPr id="314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7429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314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3</xdr:row>
      <xdr:rowOff>47625</xdr:rowOff>
    </xdr:to>
    <xdr:pic>
      <xdr:nvPicPr>
        <xdr:cNvPr id="314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3</xdr:row>
      <xdr:rowOff>47625</xdr:rowOff>
    </xdr:to>
    <xdr:pic>
      <xdr:nvPicPr>
        <xdr:cNvPr id="314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314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190500</xdr:rowOff>
    </xdr:to>
    <xdr:pic>
      <xdr:nvPicPr>
        <xdr:cNvPr id="315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315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315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190500</xdr:rowOff>
    </xdr:to>
    <xdr:pic>
      <xdr:nvPicPr>
        <xdr:cNvPr id="315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</xdr:row>
      <xdr:rowOff>0</xdr:rowOff>
    </xdr:from>
    <xdr:to>
      <xdr:col>19</xdr:col>
      <xdr:colOff>190500</xdr:colOff>
      <xdr:row>3</xdr:row>
      <xdr:rowOff>247650</xdr:rowOff>
    </xdr:to>
    <xdr:pic>
      <xdr:nvPicPr>
        <xdr:cNvPr id="315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7429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315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190500</xdr:rowOff>
    </xdr:to>
    <xdr:pic>
      <xdr:nvPicPr>
        <xdr:cNvPr id="315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190500</xdr:rowOff>
    </xdr:to>
    <xdr:pic>
      <xdr:nvPicPr>
        <xdr:cNvPr id="315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142875</xdr:rowOff>
    </xdr:to>
    <xdr:pic>
      <xdr:nvPicPr>
        <xdr:cNvPr id="315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88575" y="542925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3"/>
  <sheetViews>
    <sheetView tabSelected="1" zoomScale="73" zoomScaleNormal="73" zoomScaleSheetLayoutView="55" workbookViewId="0" topLeftCell="A1">
      <selection activeCell="G8" sqref="G8"/>
    </sheetView>
  </sheetViews>
  <sheetFormatPr defaultColWidth="8.8515625" defaultRowHeight="15"/>
  <cols>
    <col min="1" max="1" width="1.421875" style="83" customWidth="1"/>
    <col min="2" max="2" width="5.7109375" style="83" customWidth="1"/>
    <col min="3" max="3" width="43.421875" style="13" customWidth="1"/>
    <col min="4" max="4" width="9.7109375" style="111" customWidth="1"/>
    <col min="5" max="5" width="9.00390625" style="17" customWidth="1"/>
    <col min="6" max="6" width="41.8515625" style="13" customWidth="1"/>
    <col min="7" max="7" width="29.140625" style="112" customWidth="1"/>
    <col min="8" max="8" width="20.8515625" style="13" customWidth="1"/>
    <col min="9" max="9" width="19.00390625" style="13" customWidth="1"/>
    <col min="10" max="10" width="38.7109375" style="14" customWidth="1"/>
    <col min="11" max="11" width="18.57421875" style="14" customWidth="1"/>
    <col min="12" max="12" width="25.00390625" style="13" customWidth="1"/>
    <col min="13" max="14" width="22.140625" style="112" hidden="1" customWidth="1"/>
    <col min="15" max="15" width="19.8515625" style="112" hidden="1" customWidth="1"/>
    <col min="16" max="16" width="20.8515625" style="83" customWidth="1"/>
    <col min="17" max="17" width="19.57421875" style="83" customWidth="1"/>
    <col min="18" max="18" width="21.00390625" style="83" customWidth="1"/>
    <col min="19" max="19" width="19.421875" style="83" customWidth="1"/>
    <col min="20" max="20" width="8.8515625" style="83" customWidth="1"/>
    <col min="21" max="21" width="13.00390625" style="83" customWidth="1"/>
    <col min="22" max="22" width="20.57421875" style="83" customWidth="1"/>
    <col min="23" max="16384" width="8.8515625" style="83" customWidth="1"/>
  </cols>
  <sheetData>
    <row r="1" spans="2:15" s="14" customFormat="1" ht="24.6" customHeight="1">
      <c r="B1" s="121" t="s">
        <v>51</v>
      </c>
      <c r="C1" s="122"/>
      <c r="D1" s="17"/>
      <c r="E1" s="17"/>
      <c r="F1" s="13"/>
      <c r="G1" s="65"/>
      <c r="H1" s="65"/>
      <c r="I1" s="66"/>
      <c r="J1" s="66"/>
      <c r="K1" s="67"/>
      <c r="L1" s="13"/>
      <c r="M1" s="13"/>
      <c r="N1" s="13"/>
      <c r="O1" s="13"/>
    </row>
    <row r="2" spans="3:19" s="14" customFormat="1" ht="18.75" customHeight="1">
      <c r="C2" s="13"/>
      <c r="D2" s="11"/>
      <c r="E2" s="12"/>
      <c r="F2" s="13"/>
      <c r="G2" s="125"/>
      <c r="H2" s="125"/>
      <c r="I2" s="125"/>
      <c r="J2" s="125"/>
      <c r="K2" s="125"/>
      <c r="L2" s="13"/>
      <c r="M2" s="13"/>
      <c r="N2" s="13"/>
      <c r="O2" s="13"/>
      <c r="Q2" s="136" t="s">
        <v>52</v>
      </c>
      <c r="R2" s="136"/>
      <c r="S2" s="136"/>
    </row>
    <row r="3" spans="2:18" s="14" customFormat="1" ht="15.75" customHeight="1">
      <c r="B3" s="68"/>
      <c r="C3" s="69" t="s">
        <v>16</v>
      </c>
      <c r="D3" s="70"/>
      <c r="E3" s="70"/>
      <c r="F3" s="70"/>
      <c r="G3" s="124"/>
      <c r="H3" s="124"/>
      <c r="I3" s="124"/>
      <c r="J3" s="124"/>
      <c r="K3" s="124"/>
      <c r="L3" s="71"/>
      <c r="M3" s="72"/>
      <c r="N3" s="72"/>
      <c r="O3" s="72"/>
      <c r="P3" s="72"/>
      <c r="Q3" s="71"/>
      <c r="R3" s="71"/>
    </row>
    <row r="4" spans="2:18" s="14" customFormat="1" ht="21" customHeight="1" thickBot="1">
      <c r="B4" s="73"/>
      <c r="C4" s="74" t="s">
        <v>4</v>
      </c>
      <c r="D4" s="70"/>
      <c r="E4" s="70"/>
      <c r="F4" s="70"/>
      <c r="G4" s="75"/>
      <c r="H4" s="76"/>
      <c r="I4" s="76"/>
      <c r="J4" s="76"/>
      <c r="K4" s="76"/>
      <c r="L4" s="71"/>
      <c r="M4" s="13"/>
      <c r="N4" s="13"/>
      <c r="O4" s="13"/>
      <c r="P4" s="13"/>
      <c r="Q4" s="71"/>
      <c r="R4" s="71"/>
    </row>
    <row r="5" spans="2:17" s="14" customFormat="1" ht="25.5" customHeight="1" thickBot="1">
      <c r="B5" s="15"/>
      <c r="C5" s="16"/>
      <c r="D5" s="17"/>
      <c r="E5" s="17"/>
      <c r="F5" s="13"/>
      <c r="G5" s="57" t="s">
        <v>3</v>
      </c>
      <c r="H5" s="13"/>
      <c r="I5" s="13"/>
      <c r="J5" s="77"/>
      <c r="L5" s="13"/>
      <c r="M5" s="19"/>
      <c r="N5" s="19"/>
      <c r="O5" s="20"/>
      <c r="Q5" s="18" t="s">
        <v>3</v>
      </c>
    </row>
    <row r="6" spans="2:19" s="14" customFormat="1" ht="94.5" customHeight="1" thickBot="1" thickTop="1">
      <c r="B6" s="21" t="s">
        <v>1</v>
      </c>
      <c r="C6" s="22" t="s">
        <v>65</v>
      </c>
      <c r="D6" s="22" t="s">
        <v>0</v>
      </c>
      <c r="E6" s="22" t="s">
        <v>67</v>
      </c>
      <c r="F6" s="22" t="s">
        <v>68</v>
      </c>
      <c r="G6" s="56" t="s">
        <v>2</v>
      </c>
      <c r="H6" s="22" t="s">
        <v>69</v>
      </c>
      <c r="I6" s="22" t="s">
        <v>72</v>
      </c>
      <c r="J6" s="22" t="s">
        <v>18</v>
      </c>
      <c r="K6" s="23" t="s">
        <v>73</v>
      </c>
      <c r="L6" s="22" t="s">
        <v>74</v>
      </c>
      <c r="M6" s="24" t="s">
        <v>17</v>
      </c>
      <c r="N6" s="24" t="s">
        <v>10</v>
      </c>
      <c r="O6" s="22" t="s">
        <v>11</v>
      </c>
      <c r="P6" s="22" t="s">
        <v>12</v>
      </c>
      <c r="Q6" s="63" t="s">
        <v>13</v>
      </c>
      <c r="R6" s="63" t="s">
        <v>14</v>
      </c>
      <c r="S6" s="63" t="s">
        <v>15</v>
      </c>
    </row>
    <row r="7" spans="1:22" ht="76.5" customHeight="1" thickTop="1">
      <c r="A7" s="78" t="s">
        <v>25</v>
      </c>
      <c r="B7" s="79">
        <v>1</v>
      </c>
      <c r="C7" s="80" t="s">
        <v>19</v>
      </c>
      <c r="D7" s="81">
        <v>1</v>
      </c>
      <c r="E7" s="82" t="s">
        <v>20</v>
      </c>
      <c r="F7" s="80" t="s">
        <v>64</v>
      </c>
      <c r="G7" s="7" t="s">
        <v>79</v>
      </c>
      <c r="H7" s="126" t="s">
        <v>70</v>
      </c>
      <c r="I7" s="126" t="s">
        <v>21</v>
      </c>
      <c r="J7" s="126" t="s">
        <v>22</v>
      </c>
      <c r="K7" s="126" t="s">
        <v>24</v>
      </c>
      <c r="L7" s="126" t="s">
        <v>23</v>
      </c>
      <c r="M7" s="8">
        <f aca="true" t="shared" si="0" ref="M7:M19">D7*O7</f>
        <v>405</v>
      </c>
      <c r="N7" s="8">
        <f aca="true" t="shared" si="1" ref="N7:N19">D7*P7</f>
        <v>420</v>
      </c>
      <c r="O7" s="42">
        <v>405</v>
      </c>
      <c r="P7" s="42">
        <v>420</v>
      </c>
      <c r="Q7" s="9">
        <v>380</v>
      </c>
      <c r="R7" s="10">
        <f aca="true" t="shared" si="2" ref="R7:R19">D7*Q7</f>
        <v>380</v>
      </c>
      <c r="S7" s="30" t="str">
        <f aca="true" t="shared" si="3" ref="S7:S19">IF(ISNUMBER(Q7),IF(Q7&gt;P7,"NEVYHOVUJE","VYHOVUJE")," ")</f>
        <v>VYHOVUJE</v>
      </c>
      <c r="U7" s="84"/>
      <c r="V7" s="84"/>
    </row>
    <row r="8" spans="1:22" ht="109.5" customHeight="1" thickBot="1">
      <c r="A8" s="85"/>
      <c r="B8" s="86">
        <v>2</v>
      </c>
      <c r="C8" s="87" t="s">
        <v>66</v>
      </c>
      <c r="D8" s="88">
        <v>1</v>
      </c>
      <c r="E8" s="62" t="s">
        <v>20</v>
      </c>
      <c r="F8" s="87" t="s">
        <v>63</v>
      </c>
      <c r="G8" s="48" t="s">
        <v>75</v>
      </c>
      <c r="H8" s="137"/>
      <c r="I8" s="127"/>
      <c r="J8" s="127"/>
      <c r="K8" s="127"/>
      <c r="L8" s="127"/>
      <c r="M8" s="49">
        <f t="shared" si="0"/>
        <v>285</v>
      </c>
      <c r="N8" s="49">
        <f t="shared" si="1"/>
        <v>300</v>
      </c>
      <c r="O8" s="50">
        <v>285</v>
      </c>
      <c r="P8" s="50">
        <v>300</v>
      </c>
      <c r="Q8" s="58">
        <v>270</v>
      </c>
      <c r="R8" s="51">
        <f t="shared" si="2"/>
        <v>270</v>
      </c>
      <c r="S8" s="55" t="str">
        <f t="shared" si="3"/>
        <v>VYHOVUJE</v>
      </c>
      <c r="U8" s="84"/>
      <c r="V8" s="84"/>
    </row>
    <row r="9" spans="1:22" ht="65.85" customHeight="1" thickBot="1" thickTop="1">
      <c r="A9" s="89" t="s">
        <v>26</v>
      </c>
      <c r="B9" s="90">
        <v>3</v>
      </c>
      <c r="C9" s="91" t="s">
        <v>28</v>
      </c>
      <c r="D9" s="92">
        <v>2</v>
      </c>
      <c r="E9" s="34" t="s">
        <v>20</v>
      </c>
      <c r="F9" s="91" t="s">
        <v>27</v>
      </c>
      <c r="G9" s="33" t="s">
        <v>76</v>
      </c>
      <c r="H9" s="34" t="s">
        <v>71</v>
      </c>
      <c r="I9" s="34"/>
      <c r="J9" s="34"/>
      <c r="K9" s="34" t="s">
        <v>29</v>
      </c>
      <c r="L9" s="34" t="s">
        <v>55</v>
      </c>
      <c r="M9" s="35">
        <f t="shared" si="0"/>
        <v>1600</v>
      </c>
      <c r="N9" s="35">
        <f t="shared" si="1"/>
        <v>1700</v>
      </c>
      <c r="O9" s="36">
        <v>800</v>
      </c>
      <c r="P9" s="36">
        <v>850</v>
      </c>
      <c r="Q9" s="59">
        <v>790</v>
      </c>
      <c r="R9" s="37">
        <f t="shared" si="2"/>
        <v>1580</v>
      </c>
      <c r="S9" s="38" t="str">
        <f t="shared" si="3"/>
        <v>VYHOVUJE</v>
      </c>
      <c r="U9" s="84"/>
      <c r="V9" s="84"/>
    </row>
    <row r="10" spans="1:22" ht="66.6" customHeight="1" thickTop="1">
      <c r="A10" s="89" t="s">
        <v>30</v>
      </c>
      <c r="B10" s="79">
        <v>4</v>
      </c>
      <c r="C10" s="93" t="s">
        <v>59</v>
      </c>
      <c r="D10" s="81">
        <v>4</v>
      </c>
      <c r="E10" s="82" t="s">
        <v>20</v>
      </c>
      <c r="F10" s="93" t="s">
        <v>32</v>
      </c>
      <c r="G10" s="7" t="s">
        <v>77</v>
      </c>
      <c r="H10" s="126" t="s">
        <v>71</v>
      </c>
      <c r="I10" s="126"/>
      <c r="J10" s="126"/>
      <c r="K10" s="126" t="s">
        <v>31</v>
      </c>
      <c r="L10" s="126" t="s">
        <v>56</v>
      </c>
      <c r="M10" s="8">
        <f t="shared" si="0"/>
        <v>3200</v>
      </c>
      <c r="N10" s="8">
        <f t="shared" si="1"/>
        <v>3400</v>
      </c>
      <c r="O10" s="52">
        <v>800</v>
      </c>
      <c r="P10" s="52">
        <v>850</v>
      </c>
      <c r="Q10" s="9">
        <v>450</v>
      </c>
      <c r="R10" s="10">
        <f t="shared" si="2"/>
        <v>1800</v>
      </c>
      <c r="S10" s="30" t="str">
        <f t="shared" si="3"/>
        <v>VYHOVUJE</v>
      </c>
      <c r="U10" s="84"/>
      <c r="V10" s="84"/>
    </row>
    <row r="11" spans="2:22" ht="66.6" customHeight="1">
      <c r="B11" s="79">
        <v>5</v>
      </c>
      <c r="C11" s="94" t="s">
        <v>60</v>
      </c>
      <c r="D11" s="95">
        <v>2</v>
      </c>
      <c r="E11" s="96" t="s">
        <v>20</v>
      </c>
      <c r="F11" s="94" t="s">
        <v>27</v>
      </c>
      <c r="G11" s="44" t="s">
        <v>76</v>
      </c>
      <c r="H11" s="138"/>
      <c r="I11" s="128"/>
      <c r="J11" s="128"/>
      <c r="K11" s="128"/>
      <c r="L11" s="128"/>
      <c r="M11" s="45">
        <f t="shared" si="0"/>
        <v>1600</v>
      </c>
      <c r="N11" s="45">
        <f t="shared" si="1"/>
        <v>1700</v>
      </c>
      <c r="O11" s="46">
        <v>800</v>
      </c>
      <c r="P11" s="46">
        <v>850</v>
      </c>
      <c r="Q11" s="9">
        <v>790</v>
      </c>
      <c r="R11" s="47">
        <f t="shared" si="2"/>
        <v>1580</v>
      </c>
      <c r="S11" s="54" t="str">
        <f t="shared" si="3"/>
        <v>VYHOVUJE</v>
      </c>
      <c r="U11" s="84"/>
      <c r="V11" s="84"/>
    </row>
    <row r="12" spans="1:22" ht="58.5" customHeight="1" thickBot="1">
      <c r="A12" s="85"/>
      <c r="B12" s="86">
        <v>6</v>
      </c>
      <c r="C12" s="87" t="s">
        <v>61</v>
      </c>
      <c r="D12" s="31">
        <v>1</v>
      </c>
      <c r="E12" s="32" t="s">
        <v>20</v>
      </c>
      <c r="F12" s="87" t="s">
        <v>33</v>
      </c>
      <c r="G12" s="48" t="s">
        <v>78</v>
      </c>
      <c r="H12" s="137"/>
      <c r="I12" s="127"/>
      <c r="J12" s="127"/>
      <c r="K12" s="127"/>
      <c r="L12" s="127"/>
      <c r="M12" s="49">
        <f t="shared" si="0"/>
        <v>1700</v>
      </c>
      <c r="N12" s="49">
        <f t="shared" si="1"/>
        <v>2000</v>
      </c>
      <c r="O12" s="50">
        <v>1700</v>
      </c>
      <c r="P12" s="50">
        <v>2000</v>
      </c>
      <c r="Q12" s="9">
        <v>1600</v>
      </c>
      <c r="R12" s="51">
        <f t="shared" si="2"/>
        <v>1600</v>
      </c>
      <c r="S12" s="55" t="str">
        <f t="shared" si="3"/>
        <v>VYHOVUJE</v>
      </c>
      <c r="U12" s="84"/>
      <c r="V12" s="84"/>
    </row>
    <row r="13" spans="1:22" ht="90.75" customHeight="1" thickBot="1" thickTop="1">
      <c r="A13" s="89" t="s">
        <v>35</v>
      </c>
      <c r="B13" s="90">
        <v>7</v>
      </c>
      <c r="C13" s="91" t="s">
        <v>34</v>
      </c>
      <c r="D13" s="92">
        <v>4</v>
      </c>
      <c r="E13" s="34" t="s">
        <v>20</v>
      </c>
      <c r="F13" s="91" t="s">
        <v>39</v>
      </c>
      <c r="G13" s="33" t="s">
        <v>79</v>
      </c>
      <c r="H13" s="34" t="s">
        <v>71</v>
      </c>
      <c r="I13" s="34" t="s">
        <v>21</v>
      </c>
      <c r="J13" s="39" t="s">
        <v>36</v>
      </c>
      <c r="K13" s="34" t="s">
        <v>38</v>
      </c>
      <c r="L13" s="34" t="s">
        <v>37</v>
      </c>
      <c r="M13" s="35">
        <f t="shared" si="0"/>
        <v>5999.999999999999</v>
      </c>
      <c r="N13" s="35">
        <f t="shared" si="1"/>
        <v>6600</v>
      </c>
      <c r="O13" s="36">
        <f>P13/1.1</f>
        <v>1499.9999999999998</v>
      </c>
      <c r="P13" s="36">
        <v>1650</v>
      </c>
      <c r="Q13" s="59">
        <v>390</v>
      </c>
      <c r="R13" s="37">
        <f t="shared" si="2"/>
        <v>1560</v>
      </c>
      <c r="S13" s="38" t="str">
        <f t="shared" si="3"/>
        <v>VYHOVUJE</v>
      </c>
      <c r="U13" s="84"/>
      <c r="V13" s="84"/>
    </row>
    <row r="14" spans="1:22" ht="50.1" customHeight="1" thickTop="1">
      <c r="A14" s="78" t="s">
        <v>43</v>
      </c>
      <c r="B14" s="79">
        <v>8</v>
      </c>
      <c r="C14" s="80" t="s">
        <v>40</v>
      </c>
      <c r="D14" s="97">
        <v>1</v>
      </c>
      <c r="E14" s="98" t="s">
        <v>20</v>
      </c>
      <c r="F14" s="80" t="s">
        <v>45</v>
      </c>
      <c r="G14" s="40" t="s">
        <v>80</v>
      </c>
      <c r="H14" s="126" t="s">
        <v>71</v>
      </c>
      <c r="I14" s="126"/>
      <c r="J14" s="126"/>
      <c r="K14" s="126" t="s">
        <v>54</v>
      </c>
      <c r="L14" s="126" t="s">
        <v>44</v>
      </c>
      <c r="M14" s="41">
        <f t="shared" si="0"/>
        <v>2636.363636363636</v>
      </c>
      <c r="N14" s="41">
        <f t="shared" si="1"/>
        <v>2900</v>
      </c>
      <c r="O14" s="42">
        <f>P14/1.1</f>
        <v>2636.363636363636</v>
      </c>
      <c r="P14" s="42">
        <v>2900</v>
      </c>
      <c r="Q14" s="9">
        <v>2695</v>
      </c>
      <c r="R14" s="43">
        <f t="shared" si="2"/>
        <v>2695</v>
      </c>
      <c r="S14" s="53" t="str">
        <f t="shared" si="3"/>
        <v>VYHOVUJE</v>
      </c>
      <c r="U14" s="84"/>
      <c r="V14" s="84"/>
    </row>
    <row r="15" spans="1:22" ht="50.1" customHeight="1">
      <c r="A15" s="99"/>
      <c r="B15" s="79">
        <v>9</v>
      </c>
      <c r="C15" s="100" t="s">
        <v>41</v>
      </c>
      <c r="D15" s="95">
        <v>1</v>
      </c>
      <c r="E15" s="96" t="s">
        <v>20</v>
      </c>
      <c r="F15" s="100" t="s">
        <v>45</v>
      </c>
      <c r="G15" s="44" t="s">
        <v>82</v>
      </c>
      <c r="H15" s="128"/>
      <c r="I15" s="128"/>
      <c r="J15" s="128"/>
      <c r="K15" s="128"/>
      <c r="L15" s="128"/>
      <c r="M15" s="45">
        <f t="shared" si="0"/>
        <v>2636.363636363636</v>
      </c>
      <c r="N15" s="45">
        <f t="shared" si="1"/>
        <v>2900</v>
      </c>
      <c r="O15" s="46">
        <f>P15/1.1</f>
        <v>2636.363636363636</v>
      </c>
      <c r="P15" s="46">
        <v>2900</v>
      </c>
      <c r="Q15" s="9">
        <v>2605</v>
      </c>
      <c r="R15" s="47">
        <f t="shared" si="2"/>
        <v>2605</v>
      </c>
      <c r="S15" s="54" t="str">
        <f t="shared" si="3"/>
        <v>VYHOVUJE</v>
      </c>
      <c r="U15" s="84"/>
      <c r="V15" s="84"/>
    </row>
    <row r="16" spans="1:22" ht="50.1" customHeight="1" thickBot="1">
      <c r="A16" s="85"/>
      <c r="B16" s="86">
        <v>10</v>
      </c>
      <c r="C16" s="87" t="s">
        <v>42</v>
      </c>
      <c r="D16" s="31">
        <v>1</v>
      </c>
      <c r="E16" s="32" t="s">
        <v>20</v>
      </c>
      <c r="F16" s="87" t="s">
        <v>45</v>
      </c>
      <c r="G16" s="48" t="s">
        <v>81</v>
      </c>
      <c r="H16" s="127"/>
      <c r="I16" s="127"/>
      <c r="J16" s="127"/>
      <c r="K16" s="127"/>
      <c r="L16" s="127"/>
      <c r="M16" s="49">
        <f t="shared" si="0"/>
        <v>2636.363636363636</v>
      </c>
      <c r="N16" s="49">
        <f t="shared" si="1"/>
        <v>2900</v>
      </c>
      <c r="O16" s="50">
        <f>P16/1.1</f>
        <v>2636.363636363636</v>
      </c>
      <c r="P16" s="50">
        <v>2900</v>
      </c>
      <c r="Q16" s="58">
        <v>2605</v>
      </c>
      <c r="R16" s="51">
        <f t="shared" si="2"/>
        <v>2605</v>
      </c>
      <c r="S16" s="55" t="str">
        <f t="shared" si="3"/>
        <v>VYHOVUJE</v>
      </c>
      <c r="U16" s="84"/>
      <c r="V16" s="84"/>
    </row>
    <row r="17" spans="1:22" ht="84.75" customHeight="1" thickTop="1">
      <c r="A17" s="89" t="s">
        <v>49</v>
      </c>
      <c r="B17" s="79">
        <v>11</v>
      </c>
      <c r="C17" s="101" t="s">
        <v>62</v>
      </c>
      <c r="D17" s="97">
        <v>6</v>
      </c>
      <c r="E17" s="98" t="s">
        <v>20</v>
      </c>
      <c r="F17" s="101" t="s">
        <v>46</v>
      </c>
      <c r="G17" s="7" t="s">
        <v>83</v>
      </c>
      <c r="H17" s="126" t="s">
        <v>71</v>
      </c>
      <c r="I17" s="126"/>
      <c r="J17" s="126"/>
      <c r="K17" s="126" t="s">
        <v>53</v>
      </c>
      <c r="L17" s="126" t="s">
        <v>50</v>
      </c>
      <c r="M17" s="8">
        <f t="shared" si="0"/>
        <v>6600</v>
      </c>
      <c r="N17" s="8">
        <f t="shared" si="1"/>
        <v>7800</v>
      </c>
      <c r="O17" s="52">
        <v>1100</v>
      </c>
      <c r="P17" s="52">
        <v>1300</v>
      </c>
      <c r="Q17" s="60">
        <v>930</v>
      </c>
      <c r="R17" s="10">
        <f t="shared" si="2"/>
        <v>5580</v>
      </c>
      <c r="S17" s="30" t="str">
        <f t="shared" si="3"/>
        <v>VYHOVUJE</v>
      </c>
      <c r="U17" s="84"/>
      <c r="V17" s="84"/>
    </row>
    <row r="18" spans="2:22" ht="73.5" customHeight="1">
      <c r="B18" s="102">
        <v>12</v>
      </c>
      <c r="C18" s="94" t="s">
        <v>57</v>
      </c>
      <c r="D18" s="95">
        <v>1</v>
      </c>
      <c r="E18" s="96" t="s">
        <v>20</v>
      </c>
      <c r="F18" s="94" t="s">
        <v>47</v>
      </c>
      <c r="G18" s="44" t="s">
        <v>84</v>
      </c>
      <c r="H18" s="128"/>
      <c r="I18" s="128"/>
      <c r="J18" s="128"/>
      <c r="K18" s="128"/>
      <c r="L18" s="128"/>
      <c r="M18" s="45">
        <f t="shared" si="0"/>
        <v>2100</v>
      </c>
      <c r="N18" s="45">
        <f t="shared" si="1"/>
        <v>2900</v>
      </c>
      <c r="O18" s="46">
        <v>2100</v>
      </c>
      <c r="P18" s="46">
        <v>2900</v>
      </c>
      <c r="Q18" s="9">
        <v>2500</v>
      </c>
      <c r="R18" s="47">
        <f t="shared" si="2"/>
        <v>2500</v>
      </c>
      <c r="S18" s="54" t="str">
        <f t="shared" si="3"/>
        <v>VYHOVUJE</v>
      </c>
      <c r="U18" s="84"/>
      <c r="V18" s="84"/>
    </row>
    <row r="19" spans="1:22" ht="75" customHeight="1" thickBot="1">
      <c r="A19" s="85"/>
      <c r="B19" s="103">
        <v>13</v>
      </c>
      <c r="C19" s="104" t="s">
        <v>58</v>
      </c>
      <c r="D19" s="31">
        <v>1</v>
      </c>
      <c r="E19" s="32" t="s">
        <v>20</v>
      </c>
      <c r="F19" s="104" t="s">
        <v>48</v>
      </c>
      <c r="G19" s="48" t="s">
        <v>85</v>
      </c>
      <c r="H19" s="127"/>
      <c r="I19" s="127"/>
      <c r="J19" s="127"/>
      <c r="K19" s="127"/>
      <c r="L19" s="127"/>
      <c r="M19" s="49">
        <f t="shared" si="0"/>
        <v>2100</v>
      </c>
      <c r="N19" s="49">
        <f t="shared" si="1"/>
        <v>2900</v>
      </c>
      <c r="O19" s="50">
        <v>2100</v>
      </c>
      <c r="P19" s="50">
        <v>2900</v>
      </c>
      <c r="Q19" s="61">
        <v>2500</v>
      </c>
      <c r="R19" s="51">
        <f t="shared" si="2"/>
        <v>2500</v>
      </c>
      <c r="S19" s="55" t="str">
        <f t="shared" si="3"/>
        <v>VYHOVUJE</v>
      </c>
      <c r="U19" s="84"/>
      <c r="V19" s="84"/>
    </row>
    <row r="20" spans="1:22" ht="13.5" customHeight="1" thickBot="1" thickTop="1">
      <c r="A20" s="105"/>
      <c r="B20" s="105"/>
      <c r="C20" s="106"/>
      <c r="D20" s="105"/>
      <c r="E20" s="106"/>
      <c r="F20" s="106"/>
      <c r="G20" s="105"/>
      <c r="H20" s="106"/>
      <c r="I20" s="106"/>
      <c r="J20" s="106"/>
      <c r="K20" s="106"/>
      <c r="L20" s="106"/>
      <c r="M20" s="105"/>
      <c r="N20" s="105"/>
      <c r="O20" s="105"/>
      <c r="P20" s="105"/>
      <c r="Q20" s="105"/>
      <c r="R20" s="105"/>
      <c r="S20" s="105"/>
      <c r="T20" s="105"/>
      <c r="U20" s="84"/>
      <c r="V20" s="84"/>
    </row>
    <row r="21" spans="1:19" ht="60.75" customHeight="1" thickBot="1" thickTop="1">
      <c r="A21" s="107"/>
      <c r="B21" s="123" t="s">
        <v>6</v>
      </c>
      <c r="C21" s="123"/>
      <c r="D21" s="123"/>
      <c r="E21" s="123"/>
      <c r="F21" s="123"/>
      <c r="G21" s="123"/>
      <c r="H21" s="25"/>
      <c r="I21" s="25"/>
      <c r="J21" s="25"/>
      <c r="K21" s="108"/>
      <c r="L21" s="108"/>
      <c r="M21" s="109"/>
      <c r="N21" s="1"/>
      <c r="O21" s="29" t="s">
        <v>7</v>
      </c>
      <c r="P21" s="22" t="s">
        <v>8</v>
      </c>
      <c r="Q21" s="129" t="s">
        <v>9</v>
      </c>
      <c r="R21" s="130"/>
      <c r="S21" s="131"/>
    </row>
    <row r="22" spans="1:19" ht="33" customHeight="1" thickBot="1" thickTop="1">
      <c r="A22" s="107"/>
      <c r="B22" s="132" t="s">
        <v>5</v>
      </c>
      <c r="C22" s="132"/>
      <c r="D22" s="132"/>
      <c r="E22" s="132"/>
      <c r="F22" s="132"/>
      <c r="G22" s="132"/>
      <c r="H22" s="110"/>
      <c r="K22" s="26"/>
      <c r="L22" s="26"/>
      <c r="M22" s="2"/>
      <c r="N22" s="3"/>
      <c r="O22" s="4">
        <f>SUM(M7:M19)</f>
        <v>33499.09090909091</v>
      </c>
      <c r="P22" s="64">
        <f>SUM(N7:N19)</f>
        <v>38420</v>
      </c>
      <c r="Q22" s="133">
        <f>SUM(R7:R19)</f>
        <v>27255</v>
      </c>
      <c r="R22" s="134"/>
      <c r="S22" s="135"/>
    </row>
    <row r="23" spans="1:20" ht="39.75" customHeight="1" thickTop="1">
      <c r="A23" s="107"/>
      <c r="I23" s="27"/>
      <c r="J23" s="27"/>
      <c r="K23" s="28"/>
      <c r="L23" s="28"/>
      <c r="M23" s="5"/>
      <c r="N23" s="113"/>
      <c r="O23" s="113"/>
      <c r="P23" s="113"/>
      <c r="Q23" s="114"/>
      <c r="R23" s="114"/>
      <c r="S23" s="114"/>
      <c r="T23" s="114"/>
    </row>
    <row r="24" spans="1:20" ht="19.95" customHeight="1">
      <c r="A24" s="107"/>
      <c r="K24" s="28"/>
      <c r="L24" s="28"/>
      <c r="M24" s="5"/>
      <c r="N24" s="113"/>
      <c r="O24" s="113"/>
      <c r="P24" s="6"/>
      <c r="Q24" s="6"/>
      <c r="R24" s="6"/>
      <c r="S24" s="114"/>
      <c r="T24" s="114"/>
    </row>
    <row r="25" spans="1:20" ht="71.25" customHeight="1">
      <c r="A25" s="107"/>
      <c r="K25" s="28"/>
      <c r="L25" s="28"/>
      <c r="M25" s="5"/>
      <c r="N25" s="113"/>
      <c r="O25" s="113"/>
      <c r="P25" s="6"/>
      <c r="Q25" s="6"/>
      <c r="R25" s="6"/>
      <c r="S25" s="114"/>
      <c r="T25" s="114"/>
    </row>
    <row r="26" spans="1:20" ht="36" customHeight="1">
      <c r="A26" s="107"/>
      <c r="K26" s="115"/>
      <c r="L26" s="115"/>
      <c r="M26" s="116"/>
      <c r="N26" s="116"/>
      <c r="O26" s="116"/>
      <c r="P26" s="113"/>
      <c r="Q26" s="114"/>
      <c r="R26" s="114"/>
      <c r="S26" s="114"/>
      <c r="T26" s="114"/>
    </row>
    <row r="27" spans="1:20" ht="14.25" customHeight="1">
      <c r="A27" s="107"/>
      <c r="B27" s="114"/>
      <c r="C27" s="117"/>
      <c r="D27" s="118"/>
      <c r="E27" s="119"/>
      <c r="F27" s="117"/>
      <c r="G27" s="113"/>
      <c r="H27" s="117"/>
      <c r="I27" s="117"/>
      <c r="J27" s="120"/>
      <c r="K27" s="120"/>
      <c r="L27" s="120"/>
      <c r="M27" s="113"/>
      <c r="N27" s="113"/>
      <c r="O27" s="113"/>
      <c r="P27" s="113"/>
      <c r="Q27" s="114"/>
      <c r="R27" s="114"/>
      <c r="S27" s="114"/>
      <c r="T27" s="114"/>
    </row>
    <row r="28" spans="1:20" ht="14.25" customHeight="1">
      <c r="A28" s="107"/>
      <c r="B28" s="114"/>
      <c r="C28" s="117"/>
      <c r="D28" s="118"/>
      <c r="E28" s="119"/>
      <c r="F28" s="117"/>
      <c r="G28" s="113"/>
      <c r="H28" s="117"/>
      <c r="I28" s="117"/>
      <c r="J28" s="120"/>
      <c r="K28" s="120"/>
      <c r="L28" s="120"/>
      <c r="M28" s="113"/>
      <c r="N28" s="113"/>
      <c r="O28" s="113"/>
      <c r="P28" s="113"/>
      <c r="Q28" s="114"/>
      <c r="R28" s="114"/>
      <c r="S28" s="114"/>
      <c r="T28" s="114"/>
    </row>
    <row r="29" spans="1:20" ht="14.25" customHeight="1">
      <c r="A29" s="107"/>
      <c r="B29" s="114"/>
      <c r="C29" s="117"/>
      <c r="D29" s="118"/>
      <c r="E29" s="119"/>
      <c r="F29" s="117"/>
      <c r="G29" s="113"/>
      <c r="H29" s="117"/>
      <c r="I29" s="117"/>
      <c r="J29" s="120"/>
      <c r="K29" s="120"/>
      <c r="L29" s="120"/>
      <c r="M29" s="113"/>
      <c r="N29" s="113"/>
      <c r="O29" s="113"/>
      <c r="P29" s="113"/>
      <c r="Q29" s="114"/>
      <c r="R29" s="114"/>
      <c r="S29" s="114"/>
      <c r="T29" s="114"/>
    </row>
    <row r="30" spans="1:20" ht="14.25" customHeight="1">
      <c r="A30" s="107"/>
      <c r="B30" s="114"/>
      <c r="C30" s="117"/>
      <c r="D30" s="118"/>
      <c r="E30" s="119"/>
      <c r="F30" s="117"/>
      <c r="G30" s="113"/>
      <c r="H30" s="117"/>
      <c r="I30" s="117"/>
      <c r="J30" s="120"/>
      <c r="K30" s="120"/>
      <c r="L30" s="120"/>
      <c r="M30" s="113"/>
      <c r="N30" s="113"/>
      <c r="O30" s="113"/>
      <c r="P30" s="113"/>
      <c r="Q30" s="114"/>
      <c r="R30" s="114"/>
      <c r="S30" s="114"/>
      <c r="T30" s="114"/>
    </row>
    <row r="31" spans="3:15" ht="15">
      <c r="C31" s="14"/>
      <c r="D31" s="83"/>
      <c r="E31" s="14"/>
      <c r="F31" s="14"/>
      <c r="G31" s="83"/>
      <c r="H31" s="14"/>
      <c r="I31" s="14"/>
      <c r="L31" s="14"/>
      <c r="M31" s="83"/>
      <c r="N31" s="83"/>
      <c r="O31" s="83"/>
    </row>
    <row r="32" spans="3:15" ht="15">
      <c r="C32" s="14"/>
      <c r="D32" s="83"/>
      <c r="E32" s="14"/>
      <c r="F32" s="14"/>
      <c r="G32" s="83"/>
      <c r="H32" s="14"/>
      <c r="I32" s="14"/>
      <c r="L32" s="14"/>
      <c r="M32" s="83"/>
      <c r="N32" s="83"/>
      <c r="O32" s="83"/>
    </row>
    <row r="33" spans="3:15" ht="15">
      <c r="C33" s="14"/>
      <c r="D33" s="83"/>
      <c r="E33" s="14"/>
      <c r="F33" s="14"/>
      <c r="G33" s="83"/>
      <c r="H33" s="14"/>
      <c r="I33" s="14"/>
      <c r="L33" s="14"/>
      <c r="M33" s="83"/>
      <c r="N33" s="83"/>
      <c r="O33" s="83"/>
    </row>
  </sheetData>
  <sheetProtection password="F79C" sheet="1" objects="1" scenarios="1" selectLockedCells="1"/>
  <mergeCells count="28">
    <mergeCell ref="Q21:S21"/>
    <mergeCell ref="B22:G22"/>
    <mergeCell ref="Q22:S22"/>
    <mergeCell ref="Q2:S2"/>
    <mergeCell ref="L7:L8"/>
    <mergeCell ref="L17:L19"/>
    <mergeCell ref="L14:L16"/>
    <mergeCell ref="H7:H8"/>
    <mergeCell ref="H10:H12"/>
    <mergeCell ref="H14:H16"/>
    <mergeCell ref="H17:H19"/>
    <mergeCell ref="L10:L12"/>
    <mergeCell ref="I10:I12"/>
    <mergeCell ref="J10:J12"/>
    <mergeCell ref="I14:I16"/>
    <mergeCell ref="J14:J16"/>
    <mergeCell ref="B1:C1"/>
    <mergeCell ref="B21:G21"/>
    <mergeCell ref="G3:K3"/>
    <mergeCell ref="G2:K2"/>
    <mergeCell ref="I7:I8"/>
    <mergeCell ref="J7:J8"/>
    <mergeCell ref="K7:K8"/>
    <mergeCell ref="K17:K19"/>
    <mergeCell ref="K14:K16"/>
    <mergeCell ref="K10:K12"/>
    <mergeCell ref="I17:I19"/>
    <mergeCell ref="J17:J19"/>
  </mergeCells>
  <conditionalFormatting sqref="B7:B19">
    <cfRule type="containsBlanks" priority="42" dxfId="0">
      <formula>LEN(TRIM(B7))=0</formula>
    </cfRule>
  </conditionalFormatting>
  <conditionalFormatting sqref="G7:G19">
    <cfRule type="containsBlanks" priority="40" dxfId="8">
      <formula>LEN(TRIM(G7))=0</formula>
    </cfRule>
    <cfRule type="notContainsBlanks" priority="41" dxfId="7">
      <formula>LEN(TRIM(G7))&gt;0</formula>
    </cfRule>
  </conditionalFormatting>
  <conditionalFormatting sqref="B7:B19">
    <cfRule type="cellIs" priority="37" dxfId="13" operator="greaterThanOrEqual">
      <formula>1</formula>
    </cfRule>
  </conditionalFormatting>
  <conditionalFormatting sqref="S7:S19">
    <cfRule type="cellIs" priority="33" dxfId="12" operator="equal">
      <formula>"NEVYHOVUJE"</formula>
    </cfRule>
    <cfRule type="cellIs" priority="34" dxfId="11" operator="equal">
      <formula>"VYHOVUJE"</formula>
    </cfRule>
  </conditionalFormatting>
  <conditionalFormatting sqref="Q7:Q19">
    <cfRule type="notContainsBlanks" priority="31" dxfId="10">
      <formula>LEN(TRIM(Q7))&gt;0</formula>
    </cfRule>
    <cfRule type="containsBlanks" priority="32" dxfId="9">
      <formula>LEN(TRIM(Q7))=0</formula>
    </cfRule>
  </conditionalFormatting>
  <conditionalFormatting sqref="B4">
    <cfRule type="containsBlanks" priority="23" dxfId="8">
      <formula>LEN(TRIM(B4))=0</formula>
    </cfRule>
    <cfRule type="notContainsBlanks" priority="24" dxfId="7">
      <formula>LEN(TRIM(B4))&gt;0</formula>
    </cfRule>
  </conditionalFormatting>
  <conditionalFormatting sqref="D7:D8">
    <cfRule type="containsBlanks" priority="9" dxfId="0">
      <formula>LEN(TRIM(D7))=0</formula>
    </cfRule>
  </conditionalFormatting>
  <conditionalFormatting sqref="D9">
    <cfRule type="containsBlanks" priority="8" dxfId="0">
      <formula>LEN(TRIM(D9))=0</formula>
    </cfRule>
  </conditionalFormatting>
  <conditionalFormatting sqref="D10:D11">
    <cfRule type="containsBlanks" priority="7" dxfId="0">
      <formula>LEN(TRIM(D10))=0</formula>
    </cfRule>
  </conditionalFormatting>
  <conditionalFormatting sqref="D12">
    <cfRule type="containsBlanks" priority="6" dxfId="0">
      <formula>LEN(TRIM(D12))=0</formula>
    </cfRule>
  </conditionalFormatting>
  <conditionalFormatting sqref="D13">
    <cfRule type="containsBlanks" priority="5" dxfId="0">
      <formula>LEN(TRIM(D13))=0</formula>
    </cfRule>
  </conditionalFormatting>
  <conditionalFormatting sqref="D14:D16">
    <cfRule type="containsBlanks" priority="4" dxfId="0">
      <formula>LEN(TRIM(D14))=0</formula>
    </cfRule>
  </conditionalFormatting>
  <conditionalFormatting sqref="D17:D19">
    <cfRule type="containsBlanks" priority="3" dxfId="0">
      <formula>LEN(TRIM(D17))=0</formula>
    </cfRule>
  </conditionalFormatting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38" r:id="rId2"/>
  <drawing r:id="rId1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46AQB1lKvjE/s/MYNhYWL3HOMzo=</DigestValue>
    </Reference>
    <Reference URI="#idOfficeObject" Type="http://www.w3.org/2000/09/xmldsig#Object">
      <DigestMethod Algorithm="http://www.w3.org/2000/09/xmldsig#sha1"/>
      <DigestValue>z+SKvM4cbFwLH0pIQvsZN4Qgavg=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zzzKSmZh0lGEpbqWxmPfbpzUiQI=</DigestValue>
    </Reference>
  </SignedInfo>
  <SignatureValue>AJpR/6/NVP2VczhkUlYN9flyqkcx2qgHsq2RQEEavrXxmsOom3dYEeTfq1FPWODpamTj5O0VTY6k
vDh9GR4KK1CSV9cG/Uc0dOGCQcMGdFuoqLOZP8d41Veqpx1en7z4ELznVSvgoN7JeF0uJf2lMzuX
nQZQ8RofrKYaYaOPnT1opK8quYV31nS7xi2np4eEpwaCy7dJHQTRi9PMufaNhVQoehcIXeRJvogz
moihle+loFDSruHVmpxCvJYMsvrpaYyXlrk4/PTUZGhxuXWJAOR0kokhntHB3/HiXTm6qvQdFVY5
A5OYwpa2ulML3oXwReYeWjkfwVzFReOBt3NClg==</SignatureValue>
  <KeyInfo>
    <X509Data>
      <X509Certificate>MIIG2zCCBcOgAwIBAgIDHVrEMA0GCSqGSIb3DQEBCwUAMF8xCzAJBgNVBAYTAkNaMSwwKgYDVQQK
DCPEjGVza8OhIHBvxaF0YSwgcy5wLiBbScSMIDQ3MTE0OTgzXTEiMCAGA1UEAxMZUG9zdFNpZ251
bSBRdWFsaWZpZWQgQ0EgMjAeFw0xNjAxMjAxMzA1MTFaFw0xNzAyMDgxMzA1MTFaMIG3MQswCQYD
VQQGEwJDWjE5MDcGA1UECgwwWsOhcGFkb8SNZXNrw6EgdW5pdmVyeml0YSB2IFBsem5pIFtJxIwg
NDk3Nzc1MTNdMRwwGgYDVQQLExNPZGJvciByb3p2b2plIGFrdGl2MQ4wDAYDVQQLEwU5NTY1OTEb
MBkGA1UEAwwSSGFuYSBLdmFzbmnEjWtvdsOhMQ8wDQYDVQQFEwZQOTE1MjUxETAPBgNVBAwTCHJl
ZmVyZW50MIIBIjANBgkqhkiG9w0BAQEFAAOCAQ8AMIIBCgKCAQEApT8IwXxv2wENa7QF6KJIEmAU
qCDXQwE5Dr1T85TFbXQv4s0eZrYEUr1vbVuWVYj0hN5HFNkvJxmQWeK4cQ7NBQ/bqPNYwB+BrCtc
WzayaFYZjS1/Xl5PTL8R44ko8PQkynGIH+rqN1g7IS/dIfD7bc7SDzL1WwOw6KAiXrzdDm/EIX57
F7YMTc8YzXrrHqLXctsBiqAD7Ti6MUkrvexc1euHYaJO4Ag51/iIsMinaJ8XoTgMbJ01jMkLjsHt
vDQKG+Dbn+0S71AytqrerAQL4Jbeb0yT3RhKgcXvzg1tPHctiKGhgT5NnYFZ5EkRzUc1GLnHt4y7
vfNhf6oh2yh8pwIDAQABo4IDRTCCA0EwRAYDVR0RBD0wO4ETaGFrdmFzbmlAcmVrLnpjdS5jeqAZ
BgkrBgEEAdwZAgGgDBMKMTg2MDU4Njc3MqAJBgNVBA2gAhMAMIIBDgYDVR0gBIIBBTCCAQEwgf4G
CWeBBgEEAQeCLDCB8DCBxwYIKwYBBQUHAgIwgboagbdUZW50byBrdmFsaWZpa292YW55IGNlcnRp
ZmlrYXQgYnlsIHZ5ZGFuIHBvZGxlIHpha29uYSAyMjcvMjAwMFNiLiBhIG5hdmF6bnljaCBwcmVk
cGlzdS4vVGhpcyBxdWFsaWZpZWQgY2VydGlmaWNhdGUgd2FzIGlzc3VlZCBhY2NvcmRpbmcgdG8g
TGF3IE5vIDIyNy8yMDAwQ29sbC4gYW5kIHJlbGF0ZWQgcmVndWxhdGlvbnMwJAYIKwYBBQUHAgEW
GGh0dHA6Ly93d3cucG9zdHNpZ251bS5jejAYBggrBgEFBQcBAwQMMAowCAYGBACORgEBMIHIBggr
BgEFBQcBAQSBuzCBuDA7BggrBgEFBQcwAoYvaHR0cDovL3d3dy5wb3N0c2lnbnVtLmN6L2NydC9w
c3F1YWxpZmllZGNhMi5jcnQwPAYIKwYBBQUHMAKGMGh0dHA6Ly93d3cyLnBvc3RzaWdudW0uY3ov
Y3J0L3BzcXVhbGlmaWVkY2EyLmNydDA7BggrBgEFBQcwAoYvaHR0cDovL3Bvc3RzaWdudW0udHRj
LmN6L2NydC9wc3F1YWxpZmllZGNhMi5jcnQwDgYDVR0PAQH/BAQDAgXgMB8GA1UdIwQYMBaAFIno
TN+LJjk+1yQuEg565+Yn5daXMIGxBgNVHR8EgakwgaYwNaAzoDGGL2h0dHA6Ly93d3cucG9zdHNp
Z251bS5jei9jcmwvcHNxdWFsaWZpZWRjYTIuY3JsMDagNKAyhjBodHRwOi8vd3d3Mi5wb3N0c2ln
bnVtLmN6L2NybC9wc3F1YWxpZmllZGNhMi5jcmwwNaAzoDGGL2h0dHA6Ly9wb3N0c2lnbnVtLnR0
Yy5jei9jcmwvcHNxdWFsaWZpZWRjYTIuY3JsMB0GA1UdDgQWBBRinYohd1pw5D26SLBS/DF1rmw7
tzANBgkqhkiG9w0BAQsFAAOCAQEAmHNOm+pOa4ZItyFPmWBuWxgKyad4tMjRIv+u/s9D8K+HnO1K
wpCvIlY9LKvqVbufsPaS/Edfj/eaAxhwJnGGxu6wUGF8/5wx0/kwaeubP5UBx2vjouEb1Os9JErx
6akMPd7uaPPBo5r7JgHIElM9+pnHQEVsc0Rq5hj2F2/DAqZYpIveUFDiKj5uqwiS7Y7GHx+tW1Wj
TDSpRRHWT9H/EdCC2OzHLIjG6bUlK8eiMGdkLJU3xT7gW9SjQtW9Whu4WLT4qaTpRXaNxAx2kAY5
BR7nJ95V+BFpnXZImNpZ/M15V80tFkUumbM5JgGLirB9WGlTC1T75ojMSrYUptZJQA==</X509Certificate>
    </X509Data>
  </KeyInfo>
  <Object xmlns:mdssi="http://schemas.openxmlformats.org/package/2006/digital-signature" Id="idPackageObject">
    <Manifest>
      <Reference URI="/xl/printerSettings/printerSettings1.bin?ContentType=application/vnd.openxmlformats-officedocument.spreadsheetml.printerSettings">
        <DigestMethod Algorithm="http://www.w3.org/2000/09/xmldsig#sha1"/>
        <DigestValue>SWg1uVWTT5UE9aReRyj28vrZOnc=</DigestValue>
      </Reference>
      <Reference URI="/xl/drawings/drawing1.xml?ContentType=application/vnd.openxmlformats-officedocument.drawing+xml">
        <DigestMethod Algorithm="http://www.w3.org/2000/09/xmldsig#sha1"/>
        <DigestValue>fSqAKP2vyURyUdSvxdxxenlZK9s=</DigestValue>
      </Reference>
      <Reference URI="/xl/media/image1.gif?ContentType=image/gif">
        <DigestMethod Algorithm="http://www.w3.org/2000/09/xmldsig#sha1"/>
        <DigestValue>QcJGa3EKg1Ck2JdEJQudgobO7rA=</DigestValue>
      </Reference>
      <Reference URI="/xl/calcChain.xml?ContentType=application/vnd.openxmlformats-officedocument.spreadsheetml.calcChain+xml">
        <DigestMethod Algorithm="http://www.w3.org/2000/09/xmldsig#sha1"/>
        <DigestValue>b/luStQMxCSX8zIL8hrG1idBOD0=</DigestValue>
      </Reference>
      <Reference URI="/xl/styles.xml?ContentType=application/vnd.openxmlformats-officedocument.spreadsheetml.styles+xml">
        <DigestMethod Algorithm="http://www.w3.org/2000/09/xmldsig#sha1"/>
        <DigestValue>6q8qzSivJckUHlpn87k6Rv74858=</DigestValue>
      </Reference>
      <Reference URI="/xl/worksheets/sheet1.xml?ContentType=application/vnd.openxmlformats-officedocument.spreadsheetml.worksheet+xml">
        <DigestMethod Algorithm="http://www.w3.org/2000/09/xmldsig#sha1"/>
        <DigestValue>2/tzn+cYRq0Q62lhqCBydQ7KTgo=</DigestValue>
      </Reference>
      <Reference URI="/xl/sharedStrings.xml?ContentType=application/vnd.openxmlformats-officedocument.spreadsheetml.sharedStrings+xml">
        <DigestMethod Algorithm="http://www.w3.org/2000/09/xmldsig#sha1"/>
        <DigestValue>zC/7w7HsETVSfGe3jm7R7DPDBk4=</DigestValue>
      </Reference>
      <Reference URI="/xl/theme/theme1.xml?ContentType=application/vnd.openxmlformats-officedocument.theme+xml">
        <DigestMethod Algorithm="http://www.w3.org/2000/09/xmldsig#sha1"/>
        <DigestValue>SWm0CNMQs/SdtwG1mVStSZuQRZg=</DigestValue>
      </Reference>
      <Reference URI="/xl/workbook.xml?ContentType=application/vnd.openxmlformats-officedocument.spreadsheetml.sheet.main+xml">
        <DigestMethod Algorithm="http://www.w3.org/2000/09/xmldsig#sha1"/>
        <DigestValue>2wqhFLv7nR7/yrHesm5PLsmaovw=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/hM8js03NIpCfRvB8Vra5ScF7iQ=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</Manifest>
    <SignatureProperties>
      <SignatureProperty Id="idSignatureTime" Target="#idPackageSignature">
        <mdssi:SignatureTime>
          <mdssi:Format>YYYY-MM-DDThh:mm:ssTZD</mdssi:Format>
          <mdssi:Value>2016-07-27T13:18:01Z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Prohlédl jsem tento dokument</SignatureComments>
          <WindowsVersion>6.1</WindowsVersion>
          <OfficeVersion>14.0</OfficeVersion>
          <ApplicationVersion>14.0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2016-07-27T13:18:01Z</xd:SigningTime>
          <xd:SigningCertificate>
            <xd:Cert>
              <xd:CertDigest>
                <DigestMethod Algorithm="http://www.w3.org/2000/09/xmldsig#sha1"/>
                <DigestValue>pr4DxkufBRsRxho03iazoX2cAUs=</DigestValue>
              </xd:CertDigest>
              <xd:IssuerSerial>
                <X509IssuerName>CN=PostSignum Qualified CA 2, O="Česká pošta, s.p. [IČ 47114983]", C=CZ</X509IssuerName>
                <X509SerialNumber>1923780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Mgr. Petr NĚMEC</cp:lastModifiedBy>
  <cp:lastPrinted>2016-07-15T07:23:38Z</cp:lastPrinted>
  <dcterms:created xsi:type="dcterms:W3CDTF">2014-03-05T12:43:32Z</dcterms:created>
  <dcterms:modified xsi:type="dcterms:W3CDTF">2016-07-27T12:28:55Z</dcterms:modified>
  <cp:category/>
  <cp:version/>
  <cp:contentType/>
  <cp:contentStatus/>
</cp:coreProperties>
</file>