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35" windowWidth="13260" windowHeight="1240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H10" i="1"/>
</calcChain>
</file>

<file path=xl/sharedStrings.xml><?xml version="1.0" encoding="utf-8"?>
<sst xmlns="http://schemas.openxmlformats.org/spreadsheetml/2006/main" count="28" uniqueCount="22">
  <si>
    <t>Příloha č. 1 Kupní smlouvy_Tonery HP</t>
  </si>
  <si>
    <t>Položka</t>
  </si>
  <si>
    <t>Množství</t>
  </si>
  <si>
    <t>Jednotka [MJ]</t>
  </si>
  <si>
    <t>Popis</t>
  </si>
  <si>
    <t>Fakturace</t>
  </si>
  <si>
    <t>Kontaktní osoba</t>
  </si>
  <si>
    <t>MÍSTO DODÁNÍ</t>
  </si>
  <si>
    <t>Cena v Kč bez DPH/ks</t>
  </si>
  <si>
    <t>Cena celkem Kč bez DPH</t>
  </si>
  <si>
    <t>ks</t>
  </si>
  <si>
    <t>Originál toner HP Q2610A,6000str</t>
  </si>
  <si>
    <t>společná faktura pro všechny položky</t>
  </si>
  <si>
    <t>Skalová tel.377631333</t>
  </si>
  <si>
    <t>Univerzitní 22</t>
  </si>
  <si>
    <t>Originál toner HP Q7553X,7000stran</t>
  </si>
  <si>
    <t>originál toner HP Q7553XD,2x7000str</t>
  </si>
  <si>
    <t>originál cartridge CN684EE černá,550stran</t>
  </si>
  <si>
    <t>originál cartridge CB325EE,750stran</t>
  </si>
  <si>
    <t>originál cartridge  CB323EE, 750stran</t>
  </si>
  <si>
    <t>originál toner HP C7115X,3500stran</t>
  </si>
  <si>
    <t>Celková nabídková cena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</si>
</sst>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164" fontId="1" fillId="0" borderId="0" xfId="0" applyNumberFormat="1" applyFont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164" fontId="2" fillId="2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1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164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</xf>
    <xf numFmtId="1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/>
    </xf>
    <xf numFmtId="1" fontId="1" fillId="0" borderId="6" xfId="0" applyNumberFormat="1" applyFont="1" applyFill="1" applyBorder="1" applyAlignment="1" applyProtection="1">
      <alignment horizontal="center" vertical="center" wrapText="1"/>
    </xf>
    <xf numFmtId="49" fontId="1" fillId="0" borderId="6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164" fontId="3" fillId="0" borderId="8" xfId="0" applyNumberFormat="1" applyFont="1" applyBorder="1" applyAlignment="1" applyProtection="1">
      <alignment horizontal="center" vertical="center"/>
    </xf>
    <xf numFmtId="164" fontId="3" fillId="0" borderId="10" xfId="0" applyNumberFormat="1" applyFont="1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workbookViewId="0">
      <selection activeCell="I3" sqref="I3"/>
    </sheetView>
  </sheetViews>
  <sheetFormatPr defaultRowHeight="15" x14ac:dyDescent="0.25"/>
  <cols>
    <col min="1" max="1" width="12.28515625" customWidth="1"/>
    <col min="4" max="4" width="40.42578125" customWidth="1"/>
    <col min="5" max="5" width="22.28515625" customWidth="1"/>
    <col min="6" max="6" width="22.5703125" customWidth="1"/>
    <col min="7" max="7" width="15.85546875" customWidth="1"/>
    <col min="8" max="8" width="15" customWidth="1"/>
    <col min="9" max="9" width="16" customWidth="1"/>
  </cols>
  <sheetData>
    <row r="1" spans="1:9" ht="15.75" thickBot="1" x14ac:dyDescent="0.3">
      <c r="A1" s="15" t="s">
        <v>0</v>
      </c>
      <c r="B1" s="15"/>
      <c r="C1" s="15"/>
      <c r="D1" s="15"/>
      <c r="E1" s="15"/>
      <c r="F1" s="15"/>
      <c r="G1" s="15"/>
      <c r="H1" s="15"/>
      <c r="I1" s="1"/>
    </row>
    <row r="2" spans="1:9" ht="31.5" thickTop="1" thickBot="1" x14ac:dyDescent="0.3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  <c r="I2" s="3" t="s">
        <v>9</v>
      </c>
    </row>
    <row r="3" spans="1:9" ht="16.5" thickTop="1" thickBot="1" x14ac:dyDescent="0.3">
      <c r="A3" s="4">
        <v>1</v>
      </c>
      <c r="B3" s="5">
        <v>1</v>
      </c>
      <c r="C3" s="6" t="s">
        <v>10</v>
      </c>
      <c r="D3" s="6" t="s">
        <v>11</v>
      </c>
      <c r="E3" s="16" t="s">
        <v>12</v>
      </c>
      <c r="F3" s="18" t="s">
        <v>13</v>
      </c>
      <c r="G3" s="18" t="s">
        <v>14</v>
      </c>
      <c r="H3" s="7">
        <v>2629</v>
      </c>
      <c r="I3" s="8">
        <f t="shared" ref="I3:I9" si="0">H3*B3</f>
        <v>2629</v>
      </c>
    </row>
    <row r="4" spans="1:9" ht="16.5" thickTop="1" thickBot="1" x14ac:dyDescent="0.3">
      <c r="A4" s="9">
        <v>2</v>
      </c>
      <c r="B4" s="10">
        <v>2</v>
      </c>
      <c r="C4" s="11" t="s">
        <v>10</v>
      </c>
      <c r="D4" s="11" t="s">
        <v>15</v>
      </c>
      <c r="E4" s="17"/>
      <c r="F4" s="19"/>
      <c r="G4" s="19"/>
      <c r="H4" s="7">
        <v>2466</v>
      </c>
      <c r="I4" s="8">
        <f t="shared" si="0"/>
        <v>4932</v>
      </c>
    </row>
    <row r="5" spans="1:9" ht="16.5" thickTop="1" thickBot="1" x14ac:dyDescent="0.3">
      <c r="A5" s="9">
        <v>3</v>
      </c>
      <c r="B5" s="10">
        <v>2</v>
      </c>
      <c r="C5" s="11" t="s">
        <v>10</v>
      </c>
      <c r="D5" s="11" t="s">
        <v>16</v>
      </c>
      <c r="E5" s="17"/>
      <c r="F5" s="19"/>
      <c r="G5" s="19"/>
      <c r="H5" s="7">
        <v>5076</v>
      </c>
      <c r="I5" s="8">
        <f t="shared" si="0"/>
        <v>10152</v>
      </c>
    </row>
    <row r="6" spans="1:9" ht="16.5" thickTop="1" thickBot="1" x14ac:dyDescent="0.3">
      <c r="A6" s="9">
        <v>4</v>
      </c>
      <c r="B6" s="10">
        <v>1</v>
      </c>
      <c r="C6" s="11" t="s">
        <v>10</v>
      </c>
      <c r="D6" s="11" t="s">
        <v>17</v>
      </c>
      <c r="E6" s="17"/>
      <c r="F6" s="19"/>
      <c r="G6" s="19"/>
      <c r="H6" s="7">
        <v>343</v>
      </c>
      <c r="I6" s="8">
        <f t="shared" si="0"/>
        <v>343</v>
      </c>
    </row>
    <row r="7" spans="1:9" ht="16.5" thickTop="1" thickBot="1" x14ac:dyDescent="0.3">
      <c r="A7" s="9">
        <v>5</v>
      </c>
      <c r="B7" s="10">
        <v>1</v>
      </c>
      <c r="C7" s="11" t="s">
        <v>10</v>
      </c>
      <c r="D7" s="11" t="s">
        <v>18</v>
      </c>
      <c r="E7" s="17"/>
      <c r="F7" s="19"/>
      <c r="G7" s="19"/>
      <c r="H7" s="7">
        <v>327</v>
      </c>
      <c r="I7" s="8">
        <f t="shared" si="0"/>
        <v>327</v>
      </c>
    </row>
    <row r="8" spans="1:9" ht="16.5" thickTop="1" thickBot="1" x14ac:dyDescent="0.3">
      <c r="A8" s="9">
        <v>6</v>
      </c>
      <c r="B8" s="10">
        <v>1</v>
      </c>
      <c r="C8" s="11" t="s">
        <v>10</v>
      </c>
      <c r="D8" s="11" t="s">
        <v>19</v>
      </c>
      <c r="E8" s="17"/>
      <c r="F8" s="19"/>
      <c r="G8" s="19"/>
      <c r="H8" s="7">
        <v>327</v>
      </c>
      <c r="I8" s="8">
        <f t="shared" si="0"/>
        <v>327</v>
      </c>
    </row>
    <row r="9" spans="1:9" ht="16.5" thickTop="1" thickBot="1" x14ac:dyDescent="0.3">
      <c r="A9" s="12">
        <v>7</v>
      </c>
      <c r="B9" s="13">
        <v>2</v>
      </c>
      <c r="C9" s="14" t="s">
        <v>10</v>
      </c>
      <c r="D9" s="14" t="s">
        <v>20</v>
      </c>
      <c r="E9" s="17"/>
      <c r="F9" s="20"/>
      <c r="G9" s="20"/>
      <c r="H9" s="7">
        <v>1461</v>
      </c>
      <c r="I9" s="8">
        <f t="shared" si="0"/>
        <v>2922</v>
      </c>
    </row>
    <row r="10" spans="1:9" ht="21.75" thickBot="1" x14ac:dyDescent="0.3">
      <c r="A10" s="21" t="s">
        <v>21</v>
      </c>
      <c r="B10" s="22"/>
      <c r="C10" s="22"/>
      <c r="D10" s="22"/>
      <c r="E10" s="22"/>
      <c r="F10" s="22"/>
      <c r="G10" s="23"/>
      <c r="H10" s="24">
        <f>SUM(I3,I4,I5,I6,I7,I8,I9)</f>
        <v>21632</v>
      </c>
      <c r="I10" s="25"/>
    </row>
  </sheetData>
  <mergeCells count="6">
    <mergeCell ref="A1:H1"/>
    <mergeCell ref="E3:E9"/>
    <mergeCell ref="F3:F9"/>
    <mergeCell ref="G3:G9"/>
    <mergeCell ref="A10:G10"/>
    <mergeCell ref="H10:I10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bRq0ELj/olCdfzHxiRBB0PbuC5s=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pZw1GmCJ1z1INlhEkS9Qff9NvRs=</DigestValue>
    </Reference>
  </SignedInfo>
  <SignatureValue>C/FdIH2fAxNb8M0hXAxLc1q0BnXJLMRnHfQ8eM2UmvxcX3cn9+xWKJyjn8IJQ7AgQg/MAmWDU73v
DooTtujn3MpTJ+jUOrHNHvNAaNhKv//6Lb4BleSyNWRXUqYqNPaOTgfXbeN5kh9svNnRasvCLK/q
OP75RvaRHGAThBoVgrhurObUQhzInmVM0MI2O5OGrg2Aomx2benVZ7j7EpNlXPDHAAMJlrdvooGe
t+b2n5ejKynV0qJ6u9yTe4oU+B6/m+KF/L+0xOfm7OtMgkty24zsVeJxYKXEoUr8jqjf7u6kYfR1
hviP9Gcl5QUy5ZTsBF47H8yNEwK8YxwzVR02uQ==</SignatureValue>
  <KeyInfo>
    <X509Data>
      <X509Certificate>MIIGljCCBX6gAwIBAgIDGPdRMA0GCSqGSIb3DQEBCwUAMF8xCzAJBgNVBAYTAkNaMSwwKgYDVQQK
DCPEjGVza8OhIHBvxaF0YSwgcy5wLiBbScSMIDQ3MTE0OTgzXTEiMCAGA1UEAxMZUG9zdFNpZ251
bSBRdWFsaWZpZWQgQ0EgMjAeFw0xNDA1MjMwNjMyMTBaFw0xNTA2MTIwNjMyMTBaMHgxCzAJBgNV
BAYTAkNaMS0wKwYDVQQKDCRBeGVzIENvbXB1dGVycyBzLnIuby4gW0nEjCAyNTIzMjMxMl0xCjAI
BgNVBAsTATExHDAaBgNVBAMME01nci4gSmnFmcOtIEJsYcW+ZWsxEDAOBgNVBAUTB1AyNzgwMzcw
ggEiMA0GCSqGSIb3DQEBAQUAA4IBDwAwggEKAoIBAQC1O5FWxzW/ncks9hwuy0JF7VDfE2WFVxTN
yvQGSm1Wp0C/dii5MJZELjA58j3jK/m0HRBBXuSOSVZvyXCijioyBJU8/I2SAS5sJOQkQVq6chqS
Fa0VmrqEUHzgQDtF2nh1IFs1LSyDGbyX9sdqD5kj5vroSUDWrflavl+zw0QphPb1qiOATKHbG187
+nGzuZSXKETft4BwQw5bhZnHEo6mv4IHHcyhyEYobrLJPOL66HoISOYZ9Wn6HfC8f7A6dBPL678P
m795R891KzmBOOGsK1PmNr0DGy2UChDUhmEx4VE5THG8m7pUdanlGCBKYToLR8nBHwUW/leqHh+j
0YMdAgMBAAGjggNAMIIDPDA/BgNVHREEODA2gQ5ibGF6ZWtAYXhlcy5jeqAZBgkrBgEEAdwZAgGg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dWFsaWZpZWRjYTIuY3JsMB0GA1UdDgQWBBRFJQ7eNwFpqulRfnx+jjFv75of7TANBgkqhkiG9w0B
AQsFAAOCAQEAQEyKx1ZR+5AOQTEjwwplxpN197XTcgCQVLdU3GmyWxyZ4EiUdBa1CYbquBjuDFX8
M5aN0251kWcOhOJ1UNq0kngFrwktW1F7L5PalJN2i5ryOHNJNKeKp4IYQrCMUqCUKN4jX7DApLWD
AuSjTvfDJlMN+aZR7ECnOJqJJID/Lfp+daKObsH7qtZvDRI4eVc9SJ/c5fDNg4Fc9FMG2R8LiDTP
fRgHqkRE6Y82ntdviKEoLdSQ+HD6OYkCCe7s/x0+Y8BkXIaqZvr4hP5bTW1OWAprpXIRLgOPEe3F
u0tZp64FsZ+WDDsVAao2JF47TLFU+/gZsgd/74y8t4zwVrbHqg==</X509Certificate>
    </X509Data>
  </KeyInfo>
  <Object xmlns:mdssi="http://schemas.openxmlformats.org/package/2006/digital-signature" Id="idPackageObject">
    <Manifest>
      <Reference URI="/xl/styles.xml?ContentType=application/vnd.openxmlformats-officedocument.spreadsheetml.styles+xml">
        <DigestMethod Algorithm="http://www.w3.org/2000/09/xmldsig#sha1"/>
        <DigestValue>UUvb2CWsZVbQykpZ0YVwPkZ1vk8=</DigestValue>
      </Reference>
      <Reference URI="/xl/sharedStrings.xml?ContentType=application/vnd.openxmlformats-officedocument.spreadsheetml.sharedStrings+xml">
        <DigestMethod Algorithm="http://www.w3.org/2000/09/xmldsig#sha1"/>
        <DigestValue>Wy6+eA4oiud45ldHg3tdXSlc+fk=</DigestValue>
      </Reference>
      <Reference URI="/xl/worksheets/sheet1.xml?ContentType=application/vnd.openxmlformats-officedocument.spreadsheetml.worksheet+xml">
        <DigestMethod Algorithm="http://www.w3.org/2000/09/xmldsig#sha1"/>
        <DigestValue>W/hBCIhy5qofLnTZIJbSUNnZAtI=</DigestValue>
      </Reference>
      <Reference URI="/xl/worksheets/sheet3.xml?ContentType=application/vnd.openxmlformats-officedocument.spreadsheetml.worksheet+xml">
        <DigestMethod Algorithm="http://www.w3.org/2000/09/xmldsig#sha1"/>
        <DigestValue>6GTu2NL8nuVR05nNHaR78on3Ydo=</DigestValue>
      </Reference>
      <Reference URI="/xl/worksheets/sheet2.xml?ContentType=application/vnd.openxmlformats-officedocument.spreadsheetml.worksheet+xml">
        <DigestMethod Algorithm="http://www.w3.org/2000/09/xmldsig#sha1"/>
        <DigestValue>6GTu2NL8nuVR05nNHaR78on3Ydo=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UT1HyIDJi9n4OHNyQRKno7ynbHg=</DigestValue>
      </Reference>
      <Reference URI="/xl/calcChain.xml?ContentType=application/vnd.openxmlformats-officedocument.spreadsheetml.calcChain+xml">
        <DigestMethod Algorithm="http://www.w3.org/2000/09/xmldsig#sha1"/>
        <DigestValue>fdgVNxpInAGIQR/effxj61AiKW0=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</Manifest>
    <SignatureProperties>
      <SignatureProperty Id="idSignatureTime" Target="#idPackageSignature">
        <mdssi:SignatureTime>
          <mdssi:Format>YYYY-MM-DDThh:mm:ssTZD</mdssi:Format>
          <mdssi:Value>2014-09-24T12:05:50Z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2014-09-24T12:05:50Z</xd:SigningTime>
          <xd:SigningCertificate>
            <xd:Cert>
              <xd:CertDigest>
                <DigestMethod Algorithm="http://www.w3.org/2000/09/xmldsig#sha1"/>
                <DigestValue>3wGiCVKNfzObIy8/koeGmWL7iG8=</DigestValue>
              </xd:CertDigest>
              <xd:IssuerSerial>
                <X509IssuerName>CN=PostSignum Qualified CA 2, O="Česká pošta, s.p. [IČ 47114983]", C=CZ</X509IssuerName>
                <X509SerialNumber>1636177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Axes Computers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Palivoda</dc:creator>
  <cp:lastModifiedBy>Jiří Blažek</cp:lastModifiedBy>
  <dcterms:created xsi:type="dcterms:W3CDTF">2014-09-18T13:59:33Z</dcterms:created>
  <dcterms:modified xsi:type="dcterms:W3CDTF">2014-09-24T12:05:50Z</dcterms:modified>
</cp:coreProperties>
</file>