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DATA!$A:$A,DATA!$2:$2</definedName>
  </definedNames>
  <calcPr calcId="145621" concurrentCalc="0"/>
</workbook>
</file>

<file path=xl/calcChain.xml><?xml version="1.0" encoding="utf-8"?>
<calcChain xmlns="http://schemas.openxmlformats.org/spreadsheetml/2006/main">
  <c r="J7" i="2" l="1"/>
  <c r="J11" i="2"/>
  <c r="J4" i="2"/>
  <c r="J5" i="2"/>
  <c r="J6" i="2"/>
  <c r="J9" i="2"/>
  <c r="J10" i="2"/>
  <c r="J8" i="2"/>
  <c r="J3" i="2"/>
  <c r="I12" i="2"/>
</calcChain>
</file>

<file path=xl/sharedStrings.xml><?xml version="1.0" encoding="utf-8"?>
<sst xmlns="http://schemas.openxmlformats.org/spreadsheetml/2006/main" count="56" uniqueCount="44">
  <si>
    <t>Název</t>
  </si>
  <si>
    <t>Množství</t>
  </si>
  <si>
    <t>Jednotka [MJ]</t>
  </si>
  <si>
    <t>Popis</t>
  </si>
  <si>
    <t>Položka</t>
  </si>
  <si>
    <t>ks</t>
  </si>
  <si>
    <t>Toner do tiskárny HP P2015dn velkokapacitní</t>
  </si>
  <si>
    <t>Toner do tiskárny HP 2300dn</t>
  </si>
  <si>
    <t>Toner do tiskárny HP  1020,1022</t>
  </si>
  <si>
    <t>Toner do tiskárny HP P3015</t>
  </si>
  <si>
    <t>Toner do tiskárny HP 1320</t>
  </si>
  <si>
    <t>Toner do tiskárny HP 2550</t>
  </si>
  <si>
    <t>samostatná faktura</t>
  </si>
  <si>
    <t>T 020-2014 část 2 - tonery HP: Příloha č. 1 Kupní smlouvy - Technická specifikace předmětu veřejné zakázky</t>
  </si>
  <si>
    <t xml:space="preserve">Cena v Kč bez DPH/ks </t>
  </si>
  <si>
    <t>Cena celkem v Kč bez DPH</t>
  </si>
  <si>
    <t>[Doplní uchazeč]</t>
  </si>
  <si>
    <t>originální toner HP Q2612A,výtěžnost 2000 stran</t>
  </si>
  <si>
    <t>originální toner HP Q7553X,výtěžnost 7000 stran</t>
  </si>
  <si>
    <t>originální toner HP Q2610A,výtěžnost 6000 stran</t>
  </si>
  <si>
    <t>originální toner HP CE255A,výtěžnost 6000 stran</t>
  </si>
  <si>
    <t>originální toner HP Q5949X,výtěžnost 6000 stran</t>
  </si>
  <si>
    <t>originální toner HP Q3960A,výtěžnost 5000 stran</t>
  </si>
  <si>
    <t>originální toner HP Q3961A,výtěžnost 4000 stran</t>
  </si>
  <si>
    <t>originální toner HP Q3962A,výtěžnost 4000 stran</t>
  </si>
  <si>
    <t>originální toner HP Q3963A,výtěžnost 4000 stran</t>
  </si>
  <si>
    <t>Fakturace</t>
  </si>
  <si>
    <t>samostatná faktura - uvést: financováno z projektu CZ.1.05/2.1.00/03.0093</t>
  </si>
  <si>
    <t>samostatná faktura - uvést: financováno z projektu Biologie všedního dne, CZ.1.07/1.1.30/02.0023</t>
  </si>
  <si>
    <t>samostatná faktura - uvést: financováno z projektu CZ.1.07/1.3.00/48.0033</t>
  </si>
  <si>
    <t>Celková nabídková cena bez DPH</t>
  </si>
  <si>
    <t>Pozn: Z důvodu stěhování je možné, že se na některá uvedená tel. čísla nedovoláte. V tomto případě volejte Centrální sklad - V. Ottová, tel: 377631332</t>
  </si>
  <si>
    <t>Univerzitní 26, Plzeň</t>
  </si>
  <si>
    <t>Univerzitní 8, Plzeň</t>
  </si>
  <si>
    <t>Chodské náměstí 1, Plzeň</t>
  </si>
  <si>
    <t>Sedláčkova 36-40, Plzeň</t>
  </si>
  <si>
    <t>Univerzitní 22, Plzeň</t>
  </si>
  <si>
    <t>pí Hebrová tel.377634401</t>
  </si>
  <si>
    <t>pí Rázková tel.377631090</t>
  </si>
  <si>
    <t>pí Závitkovská tel.377636361</t>
  </si>
  <si>
    <t>p. Valeš tel.377636024</t>
  </si>
  <si>
    <t>pí Skalová tel.377631333</t>
  </si>
  <si>
    <t>Kontaktní osoba k převzetí</t>
  </si>
  <si>
    <t>Místo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</si>
</sst>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1" fillId="2" borderId="8" xfId="0" applyNumberFormat="1" applyFont="1" applyFill="1" applyBorder="1" applyAlignment="1" applyProtection="1">
      <alignment horizontal="center" vertical="center" wrapText="1"/>
    </xf>
    <xf numFmtId="164" fontId="0" fillId="3" borderId="9" xfId="0" applyNumberFormat="1" applyFill="1" applyBorder="1" applyAlignment="1" applyProtection="1">
      <alignment horizontal="center" vertical="center" wrapText="1"/>
    </xf>
    <xf numFmtId="49" fontId="3" fillId="2" borderId="10" xfId="0" applyNumberFormat="1" applyFont="1" applyFill="1" applyBorder="1" applyAlignment="1" applyProtection="1">
      <alignment horizontal="center" vertical="center" wrapText="1"/>
    </xf>
    <xf numFmtId="49" fontId="3" fillId="2" borderId="19" xfId="0" applyNumberFormat="1" applyFont="1" applyFill="1" applyBorder="1" applyAlignment="1" applyProtection="1">
      <alignment horizontal="center" vertical="center" wrapText="1"/>
    </xf>
    <xf numFmtId="49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164" fontId="1" fillId="3" borderId="2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49" fontId="0" fillId="0" borderId="5" xfId="0" applyNumberFormat="1" applyFill="1" applyBorder="1" applyAlignment="1" applyProtection="1">
      <alignment horizontal="left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4" fontId="1" fillId="0" borderId="23" xfId="0" applyNumberFormat="1" applyFont="1" applyBorder="1" applyAlignment="1" applyProtection="1">
      <alignment horizontal="center" vertical="center"/>
    </xf>
    <xf numFmtId="2" fontId="0" fillId="0" borderId="0" xfId="0" applyNumberFormat="1" applyProtection="1"/>
    <xf numFmtId="0" fontId="0" fillId="0" borderId="0" xfId="0" applyFont="1" applyFill="1" applyProtection="1"/>
    <xf numFmtId="49" fontId="0" fillId="0" borderId="4" xfId="0" applyNumberFormat="1" applyFill="1" applyBorder="1" applyAlignment="1" applyProtection="1">
      <alignment horizontal="left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horizontal="left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49" fontId="0" fillId="0" borderId="11" xfId="0" applyNumberFormat="1" applyFill="1" applyBorder="1" applyAlignment="1" applyProtection="1">
      <alignment horizontal="left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left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/>
    <xf numFmtId="0" fontId="0" fillId="0" borderId="2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left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Alignment="1" applyProtection="1"/>
    <xf numFmtId="164" fontId="1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164" fontId="4" fillId="0" borderId="16" xfId="0" applyNumberFormat="1" applyFont="1" applyBorder="1" applyAlignment="1" applyProtection="1">
      <alignment horizontal="center" vertical="center"/>
    </xf>
    <xf numFmtId="164" fontId="4" fillId="0" borderId="18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49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</xdr:row>
      <xdr:rowOff>0</xdr:rowOff>
    </xdr:from>
    <xdr:to>
      <xdr:col>43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188259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9525</xdr:rowOff>
    </xdr:from>
    <xdr:to>
      <xdr:col>43</xdr:col>
      <xdr:colOff>190500</xdr:colOff>
      <xdr:row>18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16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29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29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31</xdr:row>
      <xdr:rowOff>0</xdr:rowOff>
    </xdr:from>
    <xdr:to>
      <xdr:col>43</xdr:col>
      <xdr:colOff>190500</xdr:colOff>
      <xdr:row>31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32</xdr:row>
      <xdr:rowOff>0</xdr:rowOff>
    </xdr:from>
    <xdr:to>
      <xdr:col>43</xdr:col>
      <xdr:colOff>190500</xdr:colOff>
      <xdr:row>32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34</xdr:row>
      <xdr:rowOff>0</xdr:rowOff>
    </xdr:from>
    <xdr:to>
      <xdr:col>43</xdr:col>
      <xdr:colOff>190500</xdr:colOff>
      <xdr:row>34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35</xdr:row>
      <xdr:rowOff>0</xdr:rowOff>
    </xdr:from>
    <xdr:to>
      <xdr:col>43</xdr:col>
      <xdr:colOff>190500</xdr:colOff>
      <xdr:row>35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37</xdr:row>
      <xdr:rowOff>0</xdr:rowOff>
    </xdr:from>
    <xdr:to>
      <xdr:col>43</xdr:col>
      <xdr:colOff>190500</xdr:colOff>
      <xdr:row>37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39</xdr:row>
      <xdr:rowOff>0</xdr:rowOff>
    </xdr:from>
    <xdr:to>
      <xdr:col>43</xdr:col>
      <xdr:colOff>190500</xdr:colOff>
      <xdr:row>39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40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41</xdr:row>
      <xdr:rowOff>0</xdr:rowOff>
    </xdr:from>
    <xdr:to>
      <xdr:col>43</xdr:col>
      <xdr:colOff>190500</xdr:colOff>
      <xdr:row>41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43</xdr:row>
      <xdr:rowOff>0</xdr:rowOff>
    </xdr:from>
    <xdr:to>
      <xdr:col>43</xdr:col>
      <xdr:colOff>190500</xdr:colOff>
      <xdr:row>43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44</xdr:row>
      <xdr:rowOff>0</xdr:rowOff>
    </xdr:from>
    <xdr:to>
      <xdr:col>43</xdr:col>
      <xdr:colOff>190500</xdr:colOff>
      <xdr:row>44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45</xdr:row>
      <xdr:rowOff>0</xdr:rowOff>
    </xdr:from>
    <xdr:to>
      <xdr:col>43</xdr:col>
      <xdr:colOff>190500</xdr:colOff>
      <xdr:row>45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46</xdr:row>
      <xdr:rowOff>0</xdr:rowOff>
    </xdr:from>
    <xdr:to>
      <xdr:col>43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48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49</xdr:row>
      <xdr:rowOff>0</xdr:rowOff>
    </xdr:from>
    <xdr:to>
      <xdr:col>43</xdr:col>
      <xdr:colOff>190500</xdr:colOff>
      <xdr:row>49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51</xdr:row>
      <xdr:rowOff>0</xdr:rowOff>
    </xdr:from>
    <xdr:to>
      <xdr:col>43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52</xdr:row>
      <xdr:rowOff>0</xdr:rowOff>
    </xdr:from>
    <xdr:to>
      <xdr:col>43</xdr:col>
      <xdr:colOff>190500</xdr:colOff>
      <xdr:row>52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54</xdr:row>
      <xdr:rowOff>0</xdr:rowOff>
    </xdr:from>
    <xdr:to>
      <xdr:col>43</xdr:col>
      <xdr:colOff>190500</xdr:colOff>
      <xdr:row>54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55</xdr:row>
      <xdr:rowOff>0</xdr:rowOff>
    </xdr:from>
    <xdr:to>
      <xdr:col>43</xdr:col>
      <xdr:colOff>190500</xdr:colOff>
      <xdr:row>55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56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57</xdr:row>
      <xdr:rowOff>0</xdr:rowOff>
    </xdr:from>
    <xdr:to>
      <xdr:col>43</xdr:col>
      <xdr:colOff>190500</xdr:colOff>
      <xdr:row>57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61</xdr:row>
      <xdr:rowOff>0</xdr:rowOff>
    </xdr:from>
    <xdr:to>
      <xdr:col>43</xdr:col>
      <xdr:colOff>190500</xdr:colOff>
      <xdr:row>61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62</xdr:row>
      <xdr:rowOff>0</xdr:rowOff>
    </xdr:from>
    <xdr:to>
      <xdr:col>43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63</xdr:row>
      <xdr:rowOff>0</xdr:rowOff>
    </xdr:from>
    <xdr:to>
      <xdr:col>43</xdr:col>
      <xdr:colOff>190500</xdr:colOff>
      <xdr:row>63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64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67</xdr:row>
      <xdr:rowOff>0</xdr:rowOff>
    </xdr:from>
    <xdr:to>
      <xdr:col>43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69</xdr:row>
      <xdr:rowOff>0</xdr:rowOff>
    </xdr:from>
    <xdr:to>
      <xdr:col>43</xdr:col>
      <xdr:colOff>190500</xdr:colOff>
      <xdr:row>69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70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73</xdr:row>
      <xdr:rowOff>0</xdr:rowOff>
    </xdr:from>
    <xdr:to>
      <xdr:col>43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75</xdr:row>
      <xdr:rowOff>0</xdr:rowOff>
    </xdr:from>
    <xdr:to>
      <xdr:col>43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77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78</xdr:row>
      <xdr:rowOff>0</xdr:rowOff>
    </xdr:from>
    <xdr:to>
      <xdr:col>43</xdr:col>
      <xdr:colOff>190500</xdr:colOff>
      <xdr:row>78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79</xdr:row>
      <xdr:rowOff>0</xdr:rowOff>
    </xdr:from>
    <xdr:to>
      <xdr:col>43</xdr:col>
      <xdr:colOff>190500</xdr:colOff>
      <xdr:row>79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80</xdr:row>
      <xdr:rowOff>0</xdr:rowOff>
    </xdr:from>
    <xdr:to>
      <xdr:col>43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83</xdr:row>
      <xdr:rowOff>0</xdr:rowOff>
    </xdr:from>
    <xdr:to>
      <xdr:col>43</xdr:col>
      <xdr:colOff>190500</xdr:colOff>
      <xdr:row>83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85</xdr:row>
      <xdr:rowOff>0</xdr:rowOff>
    </xdr:from>
    <xdr:to>
      <xdr:col>43</xdr:col>
      <xdr:colOff>190500</xdr:colOff>
      <xdr:row>85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86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87</xdr:row>
      <xdr:rowOff>0</xdr:rowOff>
    </xdr:from>
    <xdr:to>
      <xdr:col>43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88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90</xdr:row>
      <xdr:rowOff>0</xdr:rowOff>
    </xdr:from>
    <xdr:to>
      <xdr:col>43</xdr:col>
      <xdr:colOff>190500</xdr:colOff>
      <xdr:row>90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91</xdr:row>
      <xdr:rowOff>0</xdr:rowOff>
    </xdr:from>
    <xdr:to>
      <xdr:col>43</xdr:col>
      <xdr:colOff>190500</xdr:colOff>
      <xdr:row>91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92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93</xdr:row>
      <xdr:rowOff>0</xdr:rowOff>
    </xdr:from>
    <xdr:to>
      <xdr:col>43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94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95</xdr:row>
      <xdr:rowOff>0</xdr:rowOff>
    </xdr:from>
    <xdr:to>
      <xdr:col>43</xdr:col>
      <xdr:colOff>190500</xdr:colOff>
      <xdr:row>95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97</xdr:row>
      <xdr:rowOff>0</xdr:rowOff>
    </xdr:from>
    <xdr:to>
      <xdr:col>43</xdr:col>
      <xdr:colOff>190500</xdr:colOff>
      <xdr:row>97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99</xdr:row>
      <xdr:rowOff>0</xdr:rowOff>
    </xdr:from>
    <xdr:to>
      <xdr:col>43</xdr:col>
      <xdr:colOff>190500</xdr:colOff>
      <xdr:row>99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100</xdr:row>
      <xdr:rowOff>0</xdr:rowOff>
    </xdr:from>
    <xdr:to>
      <xdr:col>43</xdr:col>
      <xdr:colOff>190500</xdr:colOff>
      <xdr:row>100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101</xdr:row>
      <xdr:rowOff>0</xdr:rowOff>
    </xdr:from>
    <xdr:to>
      <xdr:col>43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102</xdr:row>
      <xdr:rowOff>0</xdr:rowOff>
    </xdr:from>
    <xdr:to>
      <xdr:col>43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103</xdr:row>
      <xdr:rowOff>0</xdr:rowOff>
    </xdr:from>
    <xdr:to>
      <xdr:col>43</xdr:col>
      <xdr:colOff>190500</xdr:colOff>
      <xdr:row>103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104</xdr:row>
      <xdr:rowOff>0</xdr:rowOff>
    </xdr:from>
    <xdr:to>
      <xdr:col>43</xdr:col>
      <xdr:colOff>190500</xdr:colOff>
      <xdr:row>104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105</xdr:row>
      <xdr:rowOff>0</xdr:rowOff>
    </xdr:from>
    <xdr:to>
      <xdr:col>43</xdr:col>
      <xdr:colOff>190500</xdr:colOff>
      <xdr:row>105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106</xdr:row>
      <xdr:rowOff>0</xdr:rowOff>
    </xdr:from>
    <xdr:to>
      <xdr:col>43</xdr:col>
      <xdr:colOff>190500</xdr:colOff>
      <xdr:row>106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108</xdr:row>
      <xdr:rowOff>0</xdr:rowOff>
    </xdr:from>
    <xdr:to>
      <xdr:col>43</xdr:col>
      <xdr:colOff>190500</xdr:colOff>
      <xdr:row>108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109</xdr:row>
      <xdr:rowOff>0</xdr:rowOff>
    </xdr:from>
    <xdr:to>
      <xdr:col>43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110</xdr:row>
      <xdr:rowOff>0</xdr:rowOff>
    </xdr:from>
    <xdr:to>
      <xdr:col>43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111</xdr:row>
      <xdr:rowOff>0</xdr:rowOff>
    </xdr:from>
    <xdr:to>
      <xdr:col>43</xdr:col>
      <xdr:colOff>190500</xdr:colOff>
      <xdr:row>111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112</xdr:row>
      <xdr:rowOff>0</xdr:rowOff>
    </xdr:from>
    <xdr:to>
      <xdr:col>43</xdr:col>
      <xdr:colOff>190500</xdr:colOff>
      <xdr:row>112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114</xdr:row>
      <xdr:rowOff>0</xdr:rowOff>
    </xdr:from>
    <xdr:to>
      <xdr:col>43</xdr:col>
      <xdr:colOff>190500</xdr:colOff>
      <xdr:row>114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116</xdr:row>
      <xdr:rowOff>0</xdr:rowOff>
    </xdr:from>
    <xdr:to>
      <xdr:col>43</xdr:col>
      <xdr:colOff>190500</xdr:colOff>
      <xdr:row>116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117</xdr:row>
      <xdr:rowOff>0</xdr:rowOff>
    </xdr:from>
    <xdr:to>
      <xdr:col>43</xdr:col>
      <xdr:colOff>190500</xdr:colOff>
      <xdr:row>117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117</xdr:row>
      <xdr:rowOff>0</xdr:rowOff>
    </xdr:from>
    <xdr:to>
      <xdr:col>43</xdr:col>
      <xdr:colOff>190500</xdr:colOff>
      <xdr:row>117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120</xdr:row>
      <xdr:rowOff>0</xdr:rowOff>
    </xdr:from>
    <xdr:to>
      <xdr:col>43</xdr:col>
      <xdr:colOff>190500</xdr:colOff>
      <xdr:row>120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120</xdr:row>
      <xdr:rowOff>0</xdr:rowOff>
    </xdr:from>
    <xdr:to>
      <xdr:col>43</xdr:col>
      <xdr:colOff>190500</xdr:colOff>
      <xdr:row>120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121</xdr:row>
      <xdr:rowOff>0</xdr:rowOff>
    </xdr:from>
    <xdr:to>
      <xdr:col>43</xdr:col>
      <xdr:colOff>190500</xdr:colOff>
      <xdr:row>121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122</xdr:row>
      <xdr:rowOff>0</xdr:rowOff>
    </xdr:from>
    <xdr:to>
      <xdr:col>43</xdr:col>
      <xdr:colOff>190500</xdr:colOff>
      <xdr:row>122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123</xdr:row>
      <xdr:rowOff>0</xdr:rowOff>
    </xdr:from>
    <xdr:to>
      <xdr:col>43</xdr:col>
      <xdr:colOff>190500</xdr:colOff>
      <xdr:row>123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127</xdr:row>
      <xdr:rowOff>0</xdr:rowOff>
    </xdr:from>
    <xdr:to>
      <xdr:col>43</xdr:col>
      <xdr:colOff>190500</xdr:colOff>
      <xdr:row>127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127</xdr:row>
      <xdr:rowOff>0</xdr:rowOff>
    </xdr:from>
    <xdr:to>
      <xdr:col>43</xdr:col>
      <xdr:colOff>190500</xdr:colOff>
      <xdr:row>127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128</xdr:row>
      <xdr:rowOff>0</xdr:rowOff>
    </xdr:from>
    <xdr:to>
      <xdr:col>43</xdr:col>
      <xdr:colOff>190500</xdr:colOff>
      <xdr:row>128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129</xdr:row>
      <xdr:rowOff>0</xdr:rowOff>
    </xdr:from>
    <xdr:to>
      <xdr:col>43</xdr:col>
      <xdr:colOff>190500</xdr:colOff>
      <xdr:row>129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130</xdr:row>
      <xdr:rowOff>0</xdr:rowOff>
    </xdr:from>
    <xdr:to>
      <xdr:col>43</xdr:col>
      <xdr:colOff>190500</xdr:colOff>
      <xdr:row>130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131</xdr:row>
      <xdr:rowOff>0</xdr:rowOff>
    </xdr:from>
    <xdr:to>
      <xdr:col>43</xdr:col>
      <xdr:colOff>190500</xdr:colOff>
      <xdr:row>131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132</xdr:row>
      <xdr:rowOff>0</xdr:rowOff>
    </xdr:from>
    <xdr:to>
      <xdr:col>43</xdr:col>
      <xdr:colOff>190500</xdr:colOff>
      <xdr:row>132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133</xdr:row>
      <xdr:rowOff>0</xdr:rowOff>
    </xdr:from>
    <xdr:to>
      <xdr:col>43</xdr:col>
      <xdr:colOff>190500</xdr:colOff>
      <xdr:row>133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134</xdr:row>
      <xdr:rowOff>0</xdr:rowOff>
    </xdr:from>
    <xdr:to>
      <xdr:col>43</xdr:col>
      <xdr:colOff>190500</xdr:colOff>
      <xdr:row>134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24</xdr:row>
      <xdr:rowOff>180975</xdr:rowOff>
    </xdr:from>
    <xdr:to>
      <xdr:col>43</xdr:col>
      <xdr:colOff>190500</xdr:colOff>
      <xdr:row>25</xdr:row>
      <xdr:rowOff>160243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22</xdr:row>
      <xdr:rowOff>0</xdr:rowOff>
    </xdr:from>
    <xdr:to>
      <xdr:col>43</xdr:col>
      <xdr:colOff>190500</xdr:colOff>
      <xdr:row>22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23</xdr:row>
      <xdr:rowOff>0</xdr:rowOff>
    </xdr:from>
    <xdr:to>
      <xdr:col>43</xdr:col>
      <xdr:colOff>190500</xdr:colOff>
      <xdr:row>23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24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25</xdr:row>
      <xdr:rowOff>0</xdr:rowOff>
    </xdr:from>
    <xdr:to>
      <xdr:col>43</xdr:col>
      <xdr:colOff>190500</xdr:colOff>
      <xdr:row>25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26</xdr:row>
      <xdr:rowOff>0</xdr:rowOff>
    </xdr:from>
    <xdr:to>
      <xdr:col>43</xdr:col>
      <xdr:colOff>190500</xdr:colOff>
      <xdr:row>26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27</xdr:row>
      <xdr:rowOff>0</xdr:rowOff>
    </xdr:from>
    <xdr:to>
      <xdr:col>43</xdr:col>
      <xdr:colOff>190500</xdr:colOff>
      <xdr:row>27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28</xdr:row>
      <xdr:rowOff>0</xdr:rowOff>
    </xdr:from>
    <xdr:to>
      <xdr:col>43</xdr:col>
      <xdr:colOff>190500</xdr:colOff>
      <xdr:row>28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</xdr:row>
      <xdr:rowOff>0</xdr:rowOff>
    </xdr:from>
    <xdr:to>
      <xdr:col>43</xdr:col>
      <xdr:colOff>190500</xdr:colOff>
      <xdr:row>4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</xdr:row>
      <xdr:rowOff>0</xdr:rowOff>
    </xdr:from>
    <xdr:to>
      <xdr:col>43</xdr:col>
      <xdr:colOff>190500</xdr:colOff>
      <xdr:row>5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</xdr:row>
      <xdr:rowOff>0</xdr:rowOff>
    </xdr:from>
    <xdr:to>
      <xdr:col>43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188259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188259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188259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</xdr:row>
      <xdr:rowOff>0</xdr:rowOff>
    </xdr:from>
    <xdr:to>
      <xdr:col>43</xdr:col>
      <xdr:colOff>190500</xdr:colOff>
      <xdr:row>12</xdr:row>
      <xdr:rowOff>179294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36"/>
  <sheetViews>
    <sheetView showGridLines="0" tabSelected="1" zoomScale="85" zoomScaleNormal="85" workbookViewId="0">
      <selection activeCell="I11" sqref="I11"/>
    </sheetView>
  </sheetViews>
  <sheetFormatPr defaultColWidth="8.85546875" defaultRowHeight="15" x14ac:dyDescent="0.25"/>
  <cols>
    <col min="1" max="1" width="8" style="8" customWidth="1"/>
    <col min="2" max="2" width="29" style="50" customWidth="1"/>
    <col min="3" max="3" width="10.28515625" style="51" customWidth="1"/>
    <col min="4" max="4" width="9.7109375" style="52" customWidth="1"/>
    <col min="5" max="5" width="34.140625" style="52" customWidth="1"/>
    <col min="6" max="6" width="25.7109375" style="52" customWidth="1"/>
    <col min="7" max="7" width="18.42578125" style="8" customWidth="1"/>
    <col min="8" max="8" width="18.85546875" style="8" customWidth="1"/>
    <col min="9" max="9" width="15.7109375" style="9" customWidth="1"/>
    <col min="10" max="10" width="16.85546875" style="9" customWidth="1"/>
    <col min="11" max="11" width="8" style="10" customWidth="1"/>
    <col min="12" max="16384" width="8.85546875" style="10"/>
  </cols>
  <sheetData>
    <row r="1" spans="1:44" ht="34.9" customHeight="1" thickBot="1" x14ac:dyDescent="0.3">
      <c r="A1" s="62" t="s">
        <v>13</v>
      </c>
      <c r="B1" s="62"/>
      <c r="C1" s="62"/>
      <c r="D1" s="62"/>
      <c r="E1" s="62"/>
      <c r="F1" s="63"/>
      <c r="I1" s="2" t="s">
        <v>16</v>
      </c>
    </row>
    <row r="2" spans="1:44" s="8" customFormat="1" ht="30.75" thickBot="1" x14ac:dyDescent="0.3">
      <c r="A2" s="4" t="s">
        <v>4</v>
      </c>
      <c r="B2" s="5" t="s">
        <v>0</v>
      </c>
      <c r="C2" s="6" t="s">
        <v>1</v>
      </c>
      <c r="D2" s="5" t="s">
        <v>2</v>
      </c>
      <c r="E2" s="5" t="s">
        <v>3</v>
      </c>
      <c r="F2" s="3" t="s">
        <v>26</v>
      </c>
      <c r="G2" s="5" t="s">
        <v>42</v>
      </c>
      <c r="H2" s="5" t="s">
        <v>43</v>
      </c>
      <c r="I2" s="7" t="s">
        <v>14</v>
      </c>
      <c r="J2" s="1" t="s">
        <v>15</v>
      </c>
    </row>
    <row r="3" spans="1:44" ht="31.5" thickTop="1" thickBot="1" x14ac:dyDescent="0.3">
      <c r="A3" s="11">
        <v>1</v>
      </c>
      <c r="B3" s="12" t="s">
        <v>8</v>
      </c>
      <c r="C3" s="13">
        <v>6</v>
      </c>
      <c r="D3" s="14" t="s">
        <v>5</v>
      </c>
      <c r="E3" s="14" t="s">
        <v>17</v>
      </c>
      <c r="F3" s="14" t="s">
        <v>12</v>
      </c>
      <c r="G3" s="15" t="s">
        <v>37</v>
      </c>
      <c r="H3" s="16" t="s">
        <v>32</v>
      </c>
      <c r="I3" s="55">
        <v>1250</v>
      </c>
      <c r="J3" s="17">
        <f>I3*C3</f>
        <v>7500</v>
      </c>
      <c r="N3" s="18"/>
      <c r="AR3" s="19"/>
    </row>
    <row r="4" spans="1:44" ht="31.5" thickTop="1" thickBot="1" x14ac:dyDescent="0.3">
      <c r="A4" s="34">
        <v>2</v>
      </c>
      <c r="B4" s="20" t="s">
        <v>6</v>
      </c>
      <c r="C4" s="21">
        <v>2</v>
      </c>
      <c r="D4" s="22" t="s">
        <v>5</v>
      </c>
      <c r="E4" s="22" t="s">
        <v>18</v>
      </c>
      <c r="F4" s="22" t="s">
        <v>12</v>
      </c>
      <c r="G4" s="23" t="s">
        <v>38</v>
      </c>
      <c r="H4" s="24" t="s">
        <v>33</v>
      </c>
      <c r="I4" s="55">
        <v>2840</v>
      </c>
      <c r="J4" s="17">
        <f t="shared" ref="J4:J11" si="0">I4*C4</f>
        <v>5680</v>
      </c>
      <c r="N4" s="18"/>
      <c r="AR4" s="19"/>
    </row>
    <row r="5" spans="1:44" ht="31.5" thickTop="1" thickBot="1" x14ac:dyDescent="0.3">
      <c r="A5" s="25">
        <v>3</v>
      </c>
      <c r="B5" s="26" t="s">
        <v>7</v>
      </c>
      <c r="C5" s="27">
        <v>3</v>
      </c>
      <c r="D5" s="28" t="s">
        <v>5</v>
      </c>
      <c r="E5" s="28" t="s">
        <v>19</v>
      </c>
      <c r="F5" s="64" t="s">
        <v>29</v>
      </c>
      <c r="G5" s="67" t="s">
        <v>39</v>
      </c>
      <c r="H5" s="69" t="s">
        <v>34</v>
      </c>
      <c r="I5" s="55">
        <v>2645</v>
      </c>
      <c r="J5" s="17">
        <f t="shared" si="0"/>
        <v>7935</v>
      </c>
      <c r="N5" s="18"/>
      <c r="AR5" s="19"/>
    </row>
    <row r="6" spans="1:44" ht="30.75" thickBot="1" x14ac:dyDescent="0.3">
      <c r="A6" s="29">
        <v>4</v>
      </c>
      <c r="B6" s="30" t="s">
        <v>9</v>
      </c>
      <c r="C6" s="31">
        <v>3</v>
      </c>
      <c r="D6" s="32" t="s">
        <v>5</v>
      </c>
      <c r="E6" s="33" t="s">
        <v>20</v>
      </c>
      <c r="F6" s="65"/>
      <c r="G6" s="68"/>
      <c r="H6" s="70"/>
      <c r="I6" s="55">
        <v>2355</v>
      </c>
      <c r="J6" s="17">
        <f t="shared" si="0"/>
        <v>7065</v>
      </c>
      <c r="N6" s="18"/>
      <c r="AR6" s="19"/>
    </row>
    <row r="7" spans="1:44" ht="61.5" thickTop="1" thickBot="1" x14ac:dyDescent="0.3">
      <c r="A7" s="35">
        <v>5</v>
      </c>
      <c r="B7" s="36" t="s">
        <v>10</v>
      </c>
      <c r="C7" s="37">
        <v>2</v>
      </c>
      <c r="D7" s="38" t="s">
        <v>5</v>
      </c>
      <c r="E7" s="39" t="s">
        <v>21</v>
      </c>
      <c r="F7" s="38" t="s">
        <v>28</v>
      </c>
      <c r="G7" s="40" t="s">
        <v>40</v>
      </c>
      <c r="H7" s="16" t="s">
        <v>35</v>
      </c>
      <c r="I7" s="55">
        <v>2880</v>
      </c>
      <c r="J7" s="17">
        <f t="shared" si="0"/>
        <v>5760</v>
      </c>
      <c r="N7" s="18"/>
      <c r="AR7" s="19"/>
    </row>
    <row r="8" spans="1:44" ht="31.5" thickTop="1" thickBot="1" x14ac:dyDescent="0.3">
      <c r="A8" s="25">
        <v>6</v>
      </c>
      <c r="B8" s="41" t="s">
        <v>11</v>
      </c>
      <c r="C8" s="42">
        <v>2</v>
      </c>
      <c r="D8" s="43" t="s">
        <v>5</v>
      </c>
      <c r="E8" s="28" t="s">
        <v>22</v>
      </c>
      <c r="F8" s="66" t="s">
        <v>27</v>
      </c>
      <c r="G8" s="67" t="s">
        <v>41</v>
      </c>
      <c r="H8" s="72" t="s">
        <v>36</v>
      </c>
      <c r="I8" s="55">
        <v>1590</v>
      </c>
      <c r="J8" s="17">
        <f t="shared" si="0"/>
        <v>3180</v>
      </c>
      <c r="N8" s="18"/>
      <c r="AR8" s="44"/>
    </row>
    <row r="9" spans="1:44" ht="30.75" thickBot="1" x14ac:dyDescent="0.3">
      <c r="A9" s="45">
        <v>7</v>
      </c>
      <c r="B9" s="46" t="s">
        <v>11</v>
      </c>
      <c r="C9" s="47">
        <v>2</v>
      </c>
      <c r="D9" s="48" t="s">
        <v>5</v>
      </c>
      <c r="E9" s="48" t="s">
        <v>23</v>
      </c>
      <c r="F9" s="65"/>
      <c r="G9" s="71"/>
      <c r="H9" s="71"/>
      <c r="I9" s="55">
        <v>2190</v>
      </c>
      <c r="J9" s="17">
        <f t="shared" si="0"/>
        <v>4380</v>
      </c>
      <c r="N9" s="18"/>
      <c r="AR9" s="44"/>
    </row>
    <row r="10" spans="1:44" ht="30.75" thickBot="1" x14ac:dyDescent="0.3">
      <c r="A10" s="45">
        <v>8</v>
      </c>
      <c r="B10" s="46" t="s">
        <v>11</v>
      </c>
      <c r="C10" s="47">
        <v>2</v>
      </c>
      <c r="D10" s="48" t="s">
        <v>5</v>
      </c>
      <c r="E10" s="48" t="s">
        <v>24</v>
      </c>
      <c r="F10" s="65"/>
      <c r="G10" s="71"/>
      <c r="H10" s="71"/>
      <c r="I10" s="55">
        <v>2190</v>
      </c>
      <c r="J10" s="17">
        <f t="shared" si="0"/>
        <v>4380</v>
      </c>
      <c r="N10" s="18"/>
      <c r="AR10" s="44"/>
    </row>
    <row r="11" spans="1:44" ht="30.75" thickBot="1" x14ac:dyDescent="0.3">
      <c r="A11" s="49">
        <v>9</v>
      </c>
      <c r="B11" s="30" t="s">
        <v>11</v>
      </c>
      <c r="C11" s="31">
        <v>2</v>
      </c>
      <c r="D11" s="32" t="s">
        <v>5</v>
      </c>
      <c r="E11" s="32" t="s">
        <v>25</v>
      </c>
      <c r="F11" s="65"/>
      <c r="G11" s="71"/>
      <c r="H11" s="70"/>
      <c r="I11" s="55">
        <v>2190</v>
      </c>
      <c r="J11" s="17">
        <f t="shared" si="0"/>
        <v>4380</v>
      </c>
      <c r="N11" s="18"/>
      <c r="AR11" s="44"/>
    </row>
    <row r="12" spans="1:44" ht="26.45" customHeight="1" thickBot="1" x14ac:dyDescent="0.3">
      <c r="A12" s="56" t="s">
        <v>30</v>
      </c>
      <c r="B12" s="57"/>
      <c r="C12" s="57"/>
      <c r="D12" s="57"/>
      <c r="E12" s="57"/>
      <c r="F12" s="57"/>
      <c r="G12" s="57"/>
      <c r="H12" s="58"/>
      <c r="I12" s="59">
        <f>SUM(J3:J11)</f>
        <v>50260</v>
      </c>
      <c r="J12" s="60"/>
      <c r="N12" s="18"/>
      <c r="AR12" s="44"/>
    </row>
    <row r="13" spans="1:44" ht="15.75" x14ac:dyDescent="0.25">
      <c r="AR13" s="53"/>
    </row>
    <row r="14" spans="1:44" ht="15.75" x14ac:dyDescent="0.25">
      <c r="A14" s="61" t="s">
        <v>31</v>
      </c>
      <c r="B14" s="61"/>
      <c r="C14" s="61"/>
      <c r="D14" s="61"/>
      <c r="E14" s="61"/>
      <c r="F14" s="61"/>
      <c r="G14" s="61"/>
      <c r="H14" s="61"/>
      <c r="AR14" s="53"/>
    </row>
    <row r="15" spans="1:44" ht="15.75" x14ac:dyDescent="0.25">
      <c r="A15" s="61"/>
      <c r="B15" s="61"/>
      <c r="C15" s="61"/>
      <c r="D15" s="61"/>
      <c r="E15" s="61"/>
      <c r="F15" s="61"/>
      <c r="G15" s="61"/>
      <c r="H15" s="61"/>
      <c r="AR15" s="54"/>
    </row>
    <row r="16" spans="1:44" ht="15.75" x14ac:dyDescent="0.25">
      <c r="A16" s="61"/>
      <c r="B16" s="61"/>
      <c r="C16" s="61"/>
      <c r="D16" s="61"/>
      <c r="E16" s="61"/>
      <c r="F16" s="61"/>
      <c r="G16" s="61"/>
      <c r="H16" s="61"/>
      <c r="AR16" s="54"/>
    </row>
    <row r="17" spans="44:44" ht="15.75" x14ac:dyDescent="0.25">
      <c r="AR17" s="54"/>
    </row>
    <row r="18" spans="44:44" ht="15.75" x14ac:dyDescent="0.25">
      <c r="AR18" s="54"/>
    </row>
    <row r="19" spans="44:44" ht="15.75" x14ac:dyDescent="0.25">
      <c r="AR19" s="54"/>
    </row>
    <row r="20" spans="44:44" ht="15.75" x14ac:dyDescent="0.25">
      <c r="AR20" s="54"/>
    </row>
    <row r="21" spans="44:44" ht="15.75" x14ac:dyDescent="0.25">
      <c r="AR21" s="53"/>
    </row>
    <row r="22" spans="44:44" ht="15.75" x14ac:dyDescent="0.25">
      <c r="AR22" s="53"/>
    </row>
    <row r="23" spans="44:44" ht="15.75" x14ac:dyDescent="0.25">
      <c r="AR23" s="53"/>
    </row>
    <row r="24" spans="44:44" ht="15.75" x14ac:dyDescent="0.25">
      <c r="AR24" s="53"/>
    </row>
    <row r="25" spans="44:44" ht="15.75" x14ac:dyDescent="0.25">
      <c r="AR25" s="53"/>
    </row>
    <row r="26" spans="44:44" ht="15.75" x14ac:dyDescent="0.25">
      <c r="AR26" s="53"/>
    </row>
    <row r="27" spans="44:44" ht="15.75" x14ac:dyDescent="0.25">
      <c r="AR27" s="53"/>
    </row>
    <row r="28" spans="44:44" ht="15.75" x14ac:dyDescent="0.25">
      <c r="AR28" s="53"/>
    </row>
    <row r="29" spans="44:44" ht="15.75" x14ac:dyDescent="0.25">
      <c r="AR29" s="53"/>
    </row>
    <row r="30" spans="44:44" ht="15.75" x14ac:dyDescent="0.25">
      <c r="AR30" s="54"/>
    </row>
    <row r="31" spans="44:44" ht="15.75" x14ac:dyDescent="0.25">
      <c r="AR31" s="54"/>
    </row>
    <row r="32" spans="44:44" ht="15.75" x14ac:dyDescent="0.25">
      <c r="AR32" s="54"/>
    </row>
    <row r="33" spans="44:44" ht="15.75" x14ac:dyDescent="0.25">
      <c r="AR33" s="54"/>
    </row>
    <row r="34" spans="44:44" ht="15.75" x14ac:dyDescent="0.25">
      <c r="AR34" s="54"/>
    </row>
    <row r="35" spans="44:44" ht="15.75" x14ac:dyDescent="0.25">
      <c r="AR35" s="54"/>
    </row>
    <row r="36" spans="44:44" ht="15.75" x14ac:dyDescent="0.25">
      <c r="AR36" s="54"/>
    </row>
    <row r="37" spans="44:44" ht="15.75" x14ac:dyDescent="0.25">
      <c r="AR37" s="54"/>
    </row>
    <row r="38" spans="44:44" ht="15.75" x14ac:dyDescent="0.25">
      <c r="AR38" s="54"/>
    </row>
    <row r="39" spans="44:44" ht="15.75" x14ac:dyDescent="0.25">
      <c r="AR39" s="54"/>
    </row>
    <row r="40" spans="44:44" ht="15.75" x14ac:dyDescent="0.25">
      <c r="AR40" s="54"/>
    </row>
    <row r="41" spans="44:44" ht="15.75" x14ac:dyDescent="0.25">
      <c r="AR41" s="54"/>
    </row>
    <row r="42" spans="44:44" ht="15.75" x14ac:dyDescent="0.25">
      <c r="AR42" s="54"/>
    </row>
    <row r="43" spans="44:44" ht="15.75" x14ac:dyDescent="0.25">
      <c r="AR43" s="54"/>
    </row>
    <row r="44" spans="44:44" ht="15.75" x14ac:dyDescent="0.25">
      <c r="AR44" s="54"/>
    </row>
    <row r="45" spans="44:44" ht="15.75" x14ac:dyDescent="0.25">
      <c r="AR45" s="54"/>
    </row>
    <row r="46" spans="44:44" ht="15.75" x14ac:dyDescent="0.25">
      <c r="AR46" s="54"/>
    </row>
    <row r="47" spans="44:44" ht="15.75" x14ac:dyDescent="0.25">
      <c r="AR47" s="54"/>
    </row>
    <row r="48" spans="44:44" ht="15.75" x14ac:dyDescent="0.25">
      <c r="AR48" s="54"/>
    </row>
    <row r="49" spans="44:44" ht="15.75" x14ac:dyDescent="0.25">
      <c r="AR49" s="54"/>
    </row>
    <row r="50" spans="44:44" ht="15.75" x14ac:dyDescent="0.25">
      <c r="AR50" s="54"/>
    </row>
    <row r="51" spans="44:44" ht="15.75" x14ac:dyDescent="0.25">
      <c r="AR51" s="54"/>
    </row>
    <row r="52" spans="44:44" ht="15.75" x14ac:dyDescent="0.25">
      <c r="AR52" s="54"/>
    </row>
    <row r="53" spans="44:44" ht="15.75" x14ac:dyDescent="0.25">
      <c r="AR53" s="54"/>
    </row>
    <row r="54" spans="44:44" ht="15.75" x14ac:dyDescent="0.25">
      <c r="AR54" s="54"/>
    </row>
    <row r="55" spans="44:44" ht="15.75" x14ac:dyDescent="0.25">
      <c r="AR55" s="54"/>
    </row>
    <row r="56" spans="44:44" ht="15.75" x14ac:dyDescent="0.25">
      <c r="AR56" s="54"/>
    </row>
    <row r="57" spans="44:44" ht="15.75" x14ac:dyDescent="0.25">
      <c r="AR57" s="54"/>
    </row>
    <row r="58" spans="44:44" ht="15.75" x14ac:dyDescent="0.25">
      <c r="AR58" s="54"/>
    </row>
    <row r="59" spans="44:44" ht="15.75" x14ac:dyDescent="0.25">
      <c r="AR59" s="54"/>
    </row>
    <row r="60" spans="44:44" ht="15.75" x14ac:dyDescent="0.25">
      <c r="AR60" s="54"/>
    </row>
    <row r="61" spans="44:44" ht="15.75" x14ac:dyDescent="0.25">
      <c r="AR61" s="54"/>
    </row>
    <row r="62" spans="44:44" ht="15.75" x14ac:dyDescent="0.25">
      <c r="AR62" s="54"/>
    </row>
    <row r="63" spans="44:44" ht="15.75" x14ac:dyDescent="0.25">
      <c r="AR63" s="54"/>
    </row>
    <row r="64" spans="44:44" ht="15.75" x14ac:dyDescent="0.25">
      <c r="AR64" s="54"/>
    </row>
    <row r="65" spans="44:44" ht="15.75" x14ac:dyDescent="0.25">
      <c r="AR65" s="54"/>
    </row>
    <row r="66" spans="44:44" ht="15.75" x14ac:dyDescent="0.25">
      <c r="AR66" s="54"/>
    </row>
    <row r="67" spans="44:44" ht="15.75" x14ac:dyDescent="0.25">
      <c r="AR67" s="54"/>
    </row>
    <row r="68" spans="44:44" ht="15.75" x14ac:dyDescent="0.25">
      <c r="AR68" s="54"/>
    </row>
    <row r="69" spans="44:44" ht="15.75" x14ac:dyDescent="0.25">
      <c r="AR69" s="54"/>
    </row>
    <row r="70" spans="44:44" ht="15.75" x14ac:dyDescent="0.25">
      <c r="AR70" s="54"/>
    </row>
    <row r="71" spans="44:44" ht="15.75" x14ac:dyDescent="0.25">
      <c r="AR71" s="54"/>
    </row>
    <row r="72" spans="44:44" ht="15.75" x14ac:dyDescent="0.25">
      <c r="AR72" s="54"/>
    </row>
    <row r="73" spans="44:44" ht="15.75" x14ac:dyDescent="0.25">
      <c r="AR73" s="54"/>
    </row>
    <row r="74" spans="44:44" ht="15.75" x14ac:dyDescent="0.25">
      <c r="AR74" s="54"/>
    </row>
    <row r="75" spans="44:44" ht="15.75" x14ac:dyDescent="0.25">
      <c r="AR75" s="54"/>
    </row>
    <row r="76" spans="44:44" ht="15.75" x14ac:dyDescent="0.25">
      <c r="AR76" s="54"/>
    </row>
    <row r="77" spans="44:44" ht="15.75" x14ac:dyDescent="0.25">
      <c r="AR77" s="54"/>
    </row>
    <row r="78" spans="44:44" ht="15.75" x14ac:dyDescent="0.25">
      <c r="AR78" s="54"/>
    </row>
    <row r="79" spans="44:44" ht="15.75" x14ac:dyDescent="0.25">
      <c r="AR79" s="54"/>
    </row>
    <row r="80" spans="44:44" ht="15.75" x14ac:dyDescent="0.25">
      <c r="AR80" s="54"/>
    </row>
    <row r="81" spans="44:44" ht="15.75" x14ac:dyDescent="0.25">
      <c r="AR81" s="54"/>
    </row>
    <row r="82" spans="44:44" ht="15.75" x14ac:dyDescent="0.25">
      <c r="AR82" s="54"/>
    </row>
    <row r="83" spans="44:44" ht="15.75" x14ac:dyDescent="0.25">
      <c r="AR83" s="54"/>
    </row>
    <row r="84" spans="44:44" ht="15.75" x14ac:dyDescent="0.25">
      <c r="AR84" s="54"/>
    </row>
    <row r="85" spans="44:44" ht="15.75" x14ac:dyDescent="0.25">
      <c r="AR85" s="54"/>
    </row>
    <row r="86" spans="44:44" ht="15.75" x14ac:dyDescent="0.25">
      <c r="AR86" s="54"/>
    </row>
    <row r="87" spans="44:44" ht="15.75" x14ac:dyDescent="0.25">
      <c r="AR87" s="54"/>
    </row>
    <row r="88" spans="44:44" ht="15.75" x14ac:dyDescent="0.25">
      <c r="AR88" s="54"/>
    </row>
    <row r="89" spans="44:44" ht="15.75" x14ac:dyDescent="0.25">
      <c r="AR89" s="54"/>
    </row>
    <row r="90" spans="44:44" ht="15.75" x14ac:dyDescent="0.25">
      <c r="AR90" s="54"/>
    </row>
    <row r="91" spans="44:44" ht="15.75" x14ac:dyDescent="0.25">
      <c r="AR91" s="54"/>
    </row>
    <row r="92" spans="44:44" ht="15.75" x14ac:dyDescent="0.25">
      <c r="AR92" s="54"/>
    </row>
    <row r="93" spans="44:44" ht="15.75" x14ac:dyDescent="0.25">
      <c r="AR93" s="54"/>
    </row>
    <row r="94" spans="44:44" ht="15.75" x14ac:dyDescent="0.25">
      <c r="AR94" s="54"/>
    </row>
    <row r="95" spans="44:44" ht="15.75" x14ac:dyDescent="0.25">
      <c r="AR95" s="54"/>
    </row>
    <row r="96" spans="44:44" ht="15.75" x14ac:dyDescent="0.25">
      <c r="AR96" s="54"/>
    </row>
    <row r="97" spans="44:44" ht="15.75" x14ac:dyDescent="0.25">
      <c r="AR97" s="54"/>
    </row>
    <row r="98" spans="44:44" ht="15.75" x14ac:dyDescent="0.25">
      <c r="AR98" s="54"/>
    </row>
    <row r="99" spans="44:44" ht="15.75" x14ac:dyDescent="0.25">
      <c r="AR99" s="54"/>
    </row>
    <row r="100" spans="44:44" ht="15.75" x14ac:dyDescent="0.25">
      <c r="AR100" s="54"/>
    </row>
    <row r="101" spans="44:44" ht="15.75" x14ac:dyDescent="0.25">
      <c r="AR101" s="54"/>
    </row>
    <row r="102" spans="44:44" ht="15.75" x14ac:dyDescent="0.25">
      <c r="AR102" s="54"/>
    </row>
    <row r="103" spans="44:44" ht="15.75" x14ac:dyDescent="0.25">
      <c r="AR103" s="54"/>
    </row>
    <row r="104" spans="44:44" ht="15.75" x14ac:dyDescent="0.25">
      <c r="AR104" s="54"/>
    </row>
    <row r="105" spans="44:44" ht="15.75" x14ac:dyDescent="0.25">
      <c r="AR105" s="54"/>
    </row>
    <row r="106" spans="44:44" ht="15.75" x14ac:dyDescent="0.25">
      <c r="AR106" s="54"/>
    </row>
    <row r="107" spans="44:44" ht="15.75" x14ac:dyDescent="0.25">
      <c r="AR107" s="54"/>
    </row>
    <row r="108" spans="44:44" ht="15.75" x14ac:dyDescent="0.25">
      <c r="AR108" s="54"/>
    </row>
    <row r="109" spans="44:44" ht="15.75" x14ac:dyDescent="0.25">
      <c r="AR109" s="54"/>
    </row>
    <row r="110" spans="44:44" ht="15.75" x14ac:dyDescent="0.25">
      <c r="AR110" s="54"/>
    </row>
    <row r="111" spans="44:44" ht="15.75" x14ac:dyDescent="0.25">
      <c r="AR111" s="54"/>
    </row>
    <row r="112" spans="44:44" ht="15.75" x14ac:dyDescent="0.25">
      <c r="AR112" s="54"/>
    </row>
    <row r="113" spans="44:44" ht="15.75" x14ac:dyDescent="0.25">
      <c r="AR113" s="54"/>
    </row>
    <row r="114" spans="44:44" ht="15.75" x14ac:dyDescent="0.25">
      <c r="AR114" s="54"/>
    </row>
    <row r="115" spans="44:44" ht="15.75" x14ac:dyDescent="0.25">
      <c r="AR115" s="54"/>
    </row>
    <row r="116" spans="44:44" ht="15.75" x14ac:dyDescent="0.25">
      <c r="AR116" s="54"/>
    </row>
    <row r="117" spans="44:44" ht="15.75" x14ac:dyDescent="0.25">
      <c r="AR117" s="54"/>
    </row>
    <row r="118" spans="44:44" ht="15.75" x14ac:dyDescent="0.25">
      <c r="AR118" s="54"/>
    </row>
    <row r="119" spans="44:44" ht="15.75" x14ac:dyDescent="0.25">
      <c r="AR119" s="54"/>
    </row>
    <row r="120" spans="44:44" ht="15.75" x14ac:dyDescent="0.25">
      <c r="AR120" s="54"/>
    </row>
    <row r="121" spans="44:44" ht="15.75" x14ac:dyDescent="0.25">
      <c r="AR121" s="54"/>
    </row>
    <row r="122" spans="44:44" ht="15.75" x14ac:dyDescent="0.25">
      <c r="AR122" s="54"/>
    </row>
    <row r="123" spans="44:44" ht="15.75" x14ac:dyDescent="0.25">
      <c r="AR123" s="54"/>
    </row>
    <row r="124" spans="44:44" ht="15.75" x14ac:dyDescent="0.25">
      <c r="AR124" s="54"/>
    </row>
    <row r="125" spans="44:44" ht="15.75" x14ac:dyDescent="0.25">
      <c r="AR125" s="54"/>
    </row>
    <row r="126" spans="44:44" ht="15.75" x14ac:dyDescent="0.25">
      <c r="AR126" s="54"/>
    </row>
    <row r="127" spans="44:44" ht="15.75" x14ac:dyDescent="0.25">
      <c r="AR127" s="54"/>
    </row>
    <row r="128" spans="44:44" ht="15.75" x14ac:dyDescent="0.25">
      <c r="AR128" s="54"/>
    </row>
    <row r="129" spans="44:44" ht="15.75" x14ac:dyDescent="0.25">
      <c r="AR129" s="54"/>
    </row>
    <row r="130" spans="44:44" ht="15.75" x14ac:dyDescent="0.25">
      <c r="AR130" s="54"/>
    </row>
    <row r="131" spans="44:44" ht="15.75" x14ac:dyDescent="0.25">
      <c r="AR131" s="54"/>
    </row>
    <row r="132" spans="44:44" ht="15.75" x14ac:dyDescent="0.25">
      <c r="AR132" s="54"/>
    </row>
    <row r="133" spans="44:44" ht="15.75" x14ac:dyDescent="0.25">
      <c r="AR133" s="54"/>
    </row>
    <row r="134" spans="44:44" ht="15.75" x14ac:dyDescent="0.25">
      <c r="AR134" s="54"/>
    </row>
    <row r="135" spans="44:44" ht="15.75" x14ac:dyDescent="0.25">
      <c r="AR135" s="54"/>
    </row>
    <row r="136" spans="44:44" ht="15.75" x14ac:dyDescent="0.25">
      <c r="AR136" s="54"/>
    </row>
  </sheetData>
  <sheetProtection password="F79C" sheet="1" objects="1" scenarios="1" selectLockedCells="1"/>
  <mergeCells count="10">
    <mergeCell ref="A12:H12"/>
    <mergeCell ref="I12:J12"/>
    <mergeCell ref="A14:H16"/>
    <mergeCell ref="A1:F1"/>
    <mergeCell ref="F5:F6"/>
    <mergeCell ref="F8:F11"/>
    <mergeCell ref="G5:G6"/>
    <mergeCell ref="H5:H6"/>
    <mergeCell ref="G8:G11"/>
    <mergeCell ref="H8:H11"/>
  </mergeCells>
  <pageMargins left="0.70866141732283472" right="0.70866141732283472" top="0.74803149606299213" bottom="0.74803149606299213" header="0.31496062992125984" footer="0.31496062992125984"/>
  <pageSetup paperSize="9" scale="2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KUKY/4BS8d2Bd+XQRe8dFuJP0mo=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9LbyCMxGJu4/Nz/XsA4ljfhxcRE=</DigestValue>
    </Reference>
  </SignedInfo>
  <SignatureValue>mcLXiOzwnW+6JcZbkrteQcQQQEOVkmcb211l+oxfs6LNHZ3MCUjhPDHjeEDH4hu8bzn6xSqlCgBe
SNHQlBDRMypexIwr7v8e0Zp06ndKHggT73h4CYGr4NsTe64L+FmjSEWvvH5pK2WVDqm09YPW1i8W
+y9OFAO7XNvMRGXXzTBoF0aTKt49f6thatmMgSjQdjmF4RupgpXt+t1sF5UnzWrKcFQx7JN7xyOx
qExVTP/7sYvkvHF6dzyKg34aYGdq9El39qxVB0xxqWrtOwjG1waoeE9+U3Qgp8nAPrCrtiFpYSZ7
EJmr1LmW5QuSceHa1cSzLSjwiGWE2XHSl0QjJw==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la+zjvikFfMmUACU0um4HVzfG28=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n2gaUVutOSIcCB/sw4W5IIfjMLU=</DigestValue>
      </Reference>
      <Reference URI="/xl/styles.xml?ContentType=application/vnd.openxmlformats-officedocument.spreadsheetml.styles+xml">
        <DigestMethod Algorithm="http://www.w3.org/2000/09/xmldsig#sha1"/>
        <DigestValue>uMVXIs4Zjcfbiy/A3nt8stIhUpw=</DigestValue>
      </Reference>
      <Reference URI="/xl/worksheets/sheet1.xml?ContentType=application/vnd.openxmlformats-officedocument.spreadsheetml.worksheet+xml">
        <DigestMethod Algorithm="http://www.w3.org/2000/09/xmldsig#sha1"/>
        <DigestValue>jcQ+o006aOxburQJAEOUZoOpOxA=</DigestValue>
      </Reference>
      <Reference URI="/xl/sharedStrings.xml?ContentType=application/vnd.openxmlformats-officedocument.spreadsheetml.sharedStrings+xml">
        <DigestMethod Algorithm="http://www.w3.org/2000/09/xmldsig#sha1"/>
        <DigestValue>CCDcfFyDheoA23iIsWWf/VxUiOo=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0XlVJdEBy2NDp77cXF8WSHHLBS4=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2014-12-06T09:31:57Z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2014-12-06T09:31:57Z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2014-11-25T15:28:48Z</cp:lastPrinted>
  <dcterms:created xsi:type="dcterms:W3CDTF">2014-03-05T12:43:32Z</dcterms:created>
  <dcterms:modified xsi:type="dcterms:W3CDTF">2014-12-06T09:31:52Z</dcterms:modified>
</cp:coreProperties>
</file>