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gif" ContentType="image/gi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5" rupBuild="4507"/>
  <workbookPr defaultThemeVersion="124226"/>
  <bookViews>
    <workbookView xWindow="720" yWindow="570" windowWidth="19320" windowHeight="10830" activeTab="0"/>
  </bookViews>
  <sheets>
    <sheet name="DATA" sheetId="2" r:id="rId1"/>
  </sheets>
  <definedNames>
    <definedName name="_xlnm.Print_Area" localSheetId="0">'DATA'!$B:$J</definedName>
    <definedName name="_xlnm.Print_Titles" localSheetId="0">'DATA'!$B:$B,'DATA'!$5:$5</definedName>
  </definedNames>
  <calcPr calcId="125725"/>
</workbook>
</file>

<file path=xl/sharedStrings.xml><?xml version="1.0" encoding="utf-8"?>
<sst xmlns="http://schemas.openxmlformats.org/spreadsheetml/2006/main" count="432" uniqueCount="270">
  <si>
    <t>Název</t>
  </si>
  <si>
    <t>Množství</t>
  </si>
  <si>
    <t>Jednotka [MJ]</t>
  </si>
  <si>
    <t>Popis</t>
  </si>
  <si>
    <t>Položka</t>
  </si>
  <si>
    <t>MÍSTO DODÁNÍ</t>
  </si>
  <si>
    <t>kovové • mnohonásobně použitelné • 12 ks v balení • velikost (mm): 25</t>
  </si>
  <si>
    <t>klip na papír 25mm</t>
  </si>
  <si>
    <t>bal</t>
  </si>
  <si>
    <t>plastové hřbety do krou.vazby 10mm</t>
  </si>
  <si>
    <t>průměr 10 mm, kapacita 41 - 55 listů A4/80g, balení 100, barva černá</t>
  </si>
  <si>
    <t>grafitová tužka tužka HB s gumou</t>
  </si>
  <si>
    <t>ks</t>
  </si>
  <si>
    <t>grafitová tužka s pryží • tvrdost č. 2/HB</t>
  </si>
  <si>
    <t>Univerzitní 22, Plzeň</t>
  </si>
  <si>
    <t>archivní boxy  1/110</t>
  </si>
  <si>
    <t xml:space="preserve">Archivační krabice 110  A4 330x260x110. vyroben z hladké ruční lepenky 1000 g • možnost uložení ve skupinovém boxu </t>
  </si>
  <si>
    <t>ORA - pí Ottová  tel: 37763 1332</t>
  </si>
  <si>
    <t>KR - pí Králová,tel: 37763 1003</t>
  </si>
  <si>
    <t>Univerzitní 8, Plzeň</t>
  </si>
  <si>
    <t>CVM - pí Petrlová, tel. 605588599, mail: petrlova@tandem.adam.cz</t>
  </si>
  <si>
    <t>Riegrova 17 (1. patro - Sekretariát), Plzeň</t>
  </si>
  <si>
    <t>Archivní boxy 1/110</t>
  </si>
  <si>
    <t>Archivní boxy 1/75</t>
  </si>
  <si>
    <t>sada</t>
  </si>
  <si>
    <t>FZS - pí Krýslová tel: 37763 3715</t>
  </si>
  <si>
    <t>Tylova 57, Plzeň</t>
  </si>
  <si>
    <t xml:space="preserve">Archivační krabice Rozměry 330 x 260 x 75 mm. vyroben z hladké ruční lepenky 1000 g • možnost uložení ve skupinovém boxu </t>
  </si>
  <si>
    <t>klínový hrot • šíře stopy 1 - 4 mm • ventilační uzávěry • vhodný i na faxový papír • nový design s ergo držením</t>
  </si>
  <si>
    <t xml:space="preserve">zvýrazňovač  - 4barvy
 </t>
  </si>
  <si>
    <t>popisovač černý</t>
  </si>
  <si>
    <t>spojovače do sešívačky 24/6</t>
  </si>
  <si>
    <t>lepící guma</t>
  </si>
  <si>
    <t xml:space="preserve">dopisní sponky </t>
  </si>
  <si>
    <t>razítková barva modrá</t>
  </si>
  <si>
    <t xml:space="preserve">samolepící bloček </t>
  </si>
  <si>
    <t>rychlovazač PP</t>
  </si>
  <si>
    <t>zvýrazňovač</t>
  </si>
  <si>
    <t>popisovač vodostálý, hrot 5mm, nepropíjí se</t>
  </si>
  <si>
    <t>čiré, hladké, 150 mic</t>
  </si>
  <si>
    <t>50g</t>
  </si>
  <si>
    <t>51 x 38 mm žlutá, 3 bloky v balení</t>
  </si>
  <si>
    <t>snímatelné, popisovatelné 11,9x 43,2mm</t>
  </si>
  <si>
    <t>6 barev, hrot 5mm</t>
  </si>
  <si>
    <t>sešívací výkon v listech 80 g • vysoce kvalitní pozinkované spojovače • 1000 ks v balení</t>
  </si>
  <si>
    <t>Euroobaly A4 50 čiré hladké/100ks</t>
  </si>
  <si>
    <t>euroobaly  A4, čiré hladké 50mic/100ks</t>
  </si>
  <si>
    <t>Obaly PVC A4 L 150mic čiré nezávěsné</t>
  </si>
  <si>
    <t>lepící páska 19x66m čirá</t>
  </si>
  <si>
    <t>kvalitní lepící páska</t>
  </si>
  <si>
    <t>superpevná, oboustranná, pěnová páska • šíře 19 mm • návin 1,5 m • pro všechny povrchy • 30 cm udrží až 6 kg • nahrazuje šrouby a hřebíky • odolná proti povětrnostním vlivům • vhodná pro venkovní použití • provozní rozsah teplot od -40 do +90 stupňů • na lepení středně těžkých a těžkých předmětů</t>
  </si>
  <si>
    <t>montážní páska pěnová 19mm</t>
  </si>
  <si>
    <t>univerzální lepicí guma • lze opakovaně použít • předsekané čtverečky • lepí plakáty, vzkazy apod. • upevňuje klávesnice, telefony apod. • balení 65 čtverečků</t>
  </si>
  <si>
    <t>pozinkované • lesklé • délka (mm): 28 • ks v bal.: 100</t>
  </si>
  <si>
    <t>pozinkované • lesklé • délka (mm): 32 • ks v bal.: 75</t>
  </si>
  <si>
    <t>blok spirálovitý speciál A5, linkovaný,</t>
  </si>
  <si>
    <t xml:space="preserve"> 50 listů • bezdřevý bělený papír • boční spirálová vazba • perforace pro snadné odtržení listů • děrování pro zakládání do pořadačů, kroužkových záznamníků apod. • formát: A5</t>
  </si>
  <si>
    <t>záznamní kniha A4 linka</t>
  </si>
  <si>
    <t>bělený bezdřevý papír • šitá vazba • laminovaný povrch desek • design desek se může lišit • formát: A4 • počet listů: 100 • provedení: linkovaná</t>
  </si>
  <si>
    <t>záznamní kniha A5, linkovaný</t>
  </si>
  <si>
    <t>bělený bezdřevý papír • šitá vazba • laminovaný povrch desek • design desek se může lišit • formát: A5 • počet listů: 100 • provedení: linkovaná</t>
  </si>
  <si>
    <t>A4/75mm vnějšek plast, vnitřek hladký papír75mm, modrý</t>
  </si>
  <si>
    <t>A4/75mm vnějšek plast, vnitřek hladký papír75mm, červený</t>
  </si>
  <si>
    <t>A4/75mm vnějšek plast, vnitřek hladký papír75mm, zelený</t>
  </si>
  <si>
    <t>A4/75mm vnějšek plast, vnitřek hladký papír</t>
  </si>
  <si>
    <t>A4/75mm vnějšek plast, vnitřek hladký papír75mm, fialový</t>
  </si>
  <si>
    <t>pořadač pákový 75mm</t>
  </si>
  <si>
    <t>A4, mix 4 barev</t>
  </si>
  <si>
    <t>pořadač 4kroužkový plastový, lesklý</t>
  </si>
  <si>
    <t>A4 šíře , mix 3barev</t>
  </si>
  <si>
    <t>korektor náplň</t>
  </si>
  <si>
    <t>tužka obyčejná s gumou</t>
  </si>
  <si>
    <t>měkká 2HB</t>
  </si>
  <si>
    <t xml:space="preserve">mapa odkládací tříklopá </t>
  </si>
  <si>
    <t>prešpán, modrá, zelená, oranžová, žlutá, červená (po 10 kusech)</t>
  </si>
  <si>
    <t>euroobaly U rozšířené</t>
  </si>
  <si>
    <t>propustky k lékaři</t>
  </si>
  <si>
    <t>popisovač na bílou tabuli</t>
  </si>
  <si>
    <t>kulatý hrot 6mm</t>
  </si>
  <si>
    <t>moderační kartičky obdélník - 9,5 xm x 20 cm,500ks barevného MIXU</t>
  </si>
  <si>
    <t>moderační kartičky - kruh, průměr 19 cm,500ks barevného mixu</t>
  </si>
  <si>
    <t>moderační kartičky - kruh, průměr 19 cm, mix barev/500ks</t>
  </si>
  <si>
    <t>moderační kartičky - ovál 11 x 20 cm, 500ks barevného mixu</t>
  </si>
  <si>
    <t>moderační kartičky - ovál 11 x 20 cm,mix barev/500ks</t>
  </si>
  <si>
    <t>moderační kartičky - šestiúhelník 16,5 x 30 cm, mix barev/100ks</t>
  </si>
  <si>
    <t>moderační kartičky - šestiúhelník 16,5 x 30 cm, 100ks barevného mixu</t>
  </si>
  <si>
    <t>moderační kartičky obdélník - 9,5  x 20 cm,  mix barev/500ks</t>
  </si>
  <si>
    <t>UK - pí Vacíková tel: 37763 7701</t>
  </si>
  <si>
    <t>Univerzitní 18, Plzeň</t>
  </si>
  <si>
    <t>Samolepící bločky 51x38 mm, 4x50 lístků, neonové barvy.</t>
  </si>
  <si>
    <t>samolepící bloček 51x38</t>
  </si>
  <si>
    <t>záložky samolepicí v sadě/4barvy</t>
  </si>
  <si>
    <t>balicí páska lepicí šíře 50mm</t>
  </si>
  <si>
    <t>šíře 50mm</t>
  </si>
  <si>
    <t>vyměnitelná náplň • opravený text lze okamžitě přepsat • na kopiích nezanechává stíny • typ: náplň • šíře : 4,2 mm • návin: 14 m</t>
  </si>
  <si>
    <t>strojek s vyměnitelnou náplní • opravený text lze okamžitě přepsat • na kopiích nezanechává stíny • typ: strojek • šíře : 4,2 mm • návin: 14 m</t>
  </si>
  <si>
    <t>korektor strojek</t>
  </si>
  <si>
    <t>permanentní inkoust • šíře stopy 0,6 mm • ventilační uzávěr • ergonomický úchop • pro popis CD, DVD, BD disků</t>
  </si>
  <si>
    <t>Kopírovací papír A4/160g, 1bal/250 list</t>
  </si>
  <si>
    <t>speciálně hlazený papír nejvyšší kvality pro barevný i černobílý digitální tisk • doporučován pro tisk prezentací • barevný tisk a kopírování • vícenákladové tisky</t>
  </si>
  <si>
    <t>Euroobaly B4 110 mic. s klopou čiré/50</t>
  </si>
  <si>
    <t>obal otevřený z boční strany s klopou • polypropylen • euroděrování * balení 50ks</t>
  </si>
  <si>
    <t>formát A4 rozšířený na 220 mm • typ otvírání „U“ • rozměr 220 x 300 mm • větší kapacita až 70 listů • hladký polypropylen • barva čirá • vkládání na výšku • tloušťka (mic.): 50 • počet (ks/bal.): 50</t>
  </si>
  <si>
    <t>formát A7 • 50 listů</t>
  </si>
  <si>
    <t>držák předlohy od vizitky po A5 • transparentní barvy • použití na jmenovky, fotky, vzkazy • upozorní na vzkazy • vybaven přemístitelnou samolepkou • rozměry 3,2 x 2,7 x 2 cm • hmotnost 7 g 1x světle modrá, 1x metalicky modrá, 1x metalicky stříbrná, 1xsvětle zelená</t>
  </si>
  <si>
    <t>držák papíru alternativní page up 1x světle modrá, 1x metalicky modrá, 1x metalicky stříbrná, 1xsvětle zelená</t>
  </si>
  <si>
    <t>obálky samolepicí B4</t>
  </si>
  <si>
    <t>250x353 mm samolepící bílá</t>
  </si>
  <si>
    <t>Korekční roller</t>
  </si>
  <si>
    <t>Tuhy do mikrotužky 0,5</t>
  </si>
  <si>
    <t>Kalkulačka</t>
  </si>
  <si>
    <t>Euroobaly A4 čiré hladké</t>
  </si>
  <si>
    <t>Kalíšek na psací potřeby</t>
  </si>
  <si>
    <t>Kalíšek na sponky</t>
  </si>
  <si>
    <t>Dopisové spony</t>
  </si>
  <si>
    <t>Mikrotužka 0,5</t>
  </si>
  <si>
    <t>Pořadač pákový 50 plastový fialový</t>
  </si>
  <si>
    <t>Pravítko 30 cm</t>
  </si>
  <si>
    <t>Zvlhčovač prstů - houbička</t>
  </si>
  <si>
    <t>Kancelářský odkladač stohovatelný A4</t>
  </si>
  <si>
    <t>Lepený blok děrovaný linkovaný A5</t>
  </si>
  <si>
    <t>gramáž 80±2; tlouštka 160±3; vlhost 3,9-5,3%;opacita min.90; bělost 151±CIE;  hrubost dle Bendsena 200±50 cm3/min; permeabilita &lt;1250cm3/min</t>
  </si>
  <si>
    <t>návin 8,5 m • ihned přepisovatelný • rychlá a jednoduchá aplikace • šíře: 4,2 mm</t>
  </si>
  <si>
    <t>stolní kalkulátor se základními funkcemi</t>
  </si>
  <si>
    <t>černý - drátěný program</t>
  </si>
  <si>
    <t>21 cm</t>
  </si>
  <si>
    <t>plast tělo, guma, výsuvný hrot</t>
  </si>
  <si>
    <t>formát A4 • celoplastový • nová páková mechanika pro pevné a přesné uzavření • ergonomický tvar páky pro pohodlné uchopení • hřbetní kapsa se štítkem na popisky • uzavírací kroužek proti náhodnému otevření • kovová ochranná lišta • hřbetní kroužek • záruka na mechaniku 3 roky</t>
  </si>
  <si>
    <t>transparentní</t>
  </si>
  <si>
    <t>nejoblíbenější stohovatelné zásuvky • plastové • zasunovací , růžový</t>
  </si>
  <si>
    <t>vyměnitelná náplň F-411  • modrý inkoust • jehlový hrot 0,5 mm pro extra jemné psaní • plastové tělo • pogumovaný úchop pro příjemnější držení • stiskací mechanismus • kovový hrot •</t>
  </si>
  <si>
    <t>OVZ - pí Burešová tel: 37763 1362</t>
  </si>
  <si>
    <t>vyrobené z polymerového materiálu • 12 tuh v pouzdře • síla: 0,5 mm • tvrdost: HB</t>
  </si>
  <si>
    <t>Samolepící záložky 12x45</t>
  </si>
  <si>
    <t>balení obsahuje 5 x  indexový bloček. Rozměr : 12x45 mm. Každý bloček má 25 lístků</t>
  </si>
  <si>
    <t>Kancelářský blok lepený s praktickým čtyřděrovým vrtáním pro archivaci.</t>
  </si>
  <si>
    <t>rozlišovač  A4 - mix barev (žlutá, oranžová)</t>
  </si>
  <si>
    <t>nůžky střední</t>
  </si>
  <si>
    <t>lepicí guma</t>
  </si>
  <si>
    <t>balicí papír, 10 kg</t>
  </si>
  <si>
    <t>role</t>
  </si>
  <si>
    <t>bloček samolepicí 38 x 51 mm, žlutý</t>
  </si>
  <si>
    <t>fixa na flipchart</t>
  </si>
  <si>
    <t>sad</t>
  </si>
  <si>
    <t>fixa na bílou tabuli</t>
  </si>
  <si>
    <t>kancelářské spony 32 mm</t>
  </si>
  <si>
    <t>kancelářské spony 50 mm</t>
  </si>
  <si>
    <t>tužka s gumou, tvrdost HB</t>
  </si>
  <si>
    <t>sešívačka, standartní na sponky 24/6</t>
  </si>
  <si>
    <t>ořezávátko se zásobníkem</t>
  </si>
  <si>
    <t>Motouz PP 100 g juta barevný umělý</t>
  </si>
  <si>
    <t>Motouz jutový 100 g přírodní</t>
  </si>
  <si>
    <t>nepostradatelný v kanceláři i domácnosti • materiál: polypropylenový • síla (dtex): 7800 • hmotnost (g): 100 • návin (m)</t>
  </si>
  <si>
    <t>nepostradatelný v kanceláři i domácnosti • materiál: jutový • síla (dtex): 500 x 3 • hmotnost (g): 100 • návin (m)</t>
  </si>
  <si>
    <t>Pastelky voskové  tenké trojhranné 12ks</t>
  </si>
  <si>
    <t>Pastelky voskové  tenké trojhranné/ 12ks</t>
  </si>
  <si>
    <t>Pastelky školní 6 ks s grafitovou tuhou</t>
  </si>
  <si>
    <t xml:space="preserve">Pastelky školní 06 ks </t>
  </si>
  <si>
    <t>lepí papír, karton, fotografie • neobsahuje rozpouštědla • vyrobena z 90% obnovitelných materiálů • nová vylepšená receptura • hmotnost: 20 g</t>
  </si>
  <si>
    <t>lepicí tyčinka, 20 g</t>
  </si>
  <si>
    <t>děruje až 10 listů najednou • malá kovová děrovačka • posuvný příložník pro formáty A6 až A4 • rozteč děr 80 mm •</t>
  </si>
  <si>
    <t>děrovačka,</t>
  </si>
  <si>
    <t>propiska - modrá náplň</t>
  </si>
  <si>
    <t>pozinkované • lesklé • délka (mm): 50 • ks v bal.: 75</t>
  </si>
  <si>
    <t xml:space="preserve">stíratelný, světlostálý • kulatý, vláknový hrot •  šíře stopy 2,5 mm • ventilační uzávěry • použití na bílé tabule, sklo, PVC, porcelán </t>
  </si>
  <si>
    <t xml:space="preserve">inkoust odolný proti vyschnutí • kulatý hrot • nepropíjí se papírem • na flipchartové tabule • ventilační uzávěry </t>
  </si>
  <si>
    <t>Samolepicí blok  76x76mm žlutý</t>
  </si>
  <si>
    <t xml:space="preserve">tradiční žlutá barva, 100lístků,Samolepicí bločky jsou odlepitelné beze stop je z a můžete je opakovaně použít.
</t>
  </si>
  <si>
    <t xml:space="preserve">rozměry 70 x 100 cm • gramáž 90 g </t>
  </si>
  <si>
    <t xml:space="preserve">korekční myš </t>
  </si>
  <si>
    <t>xerografický papír nejvyšší kvality. Vysoká a stálá kvalita, výjimečná průchodnost strojem, vynikající tiskové výsledky a široká škála. . Použijte papír  v jakémkoli kancelářském zařízení, pro černobílý i barevný tisk a kopírování a výsledky budou vždy perfektní.</t>
  </si>
  <si>
    <t>papír xerograf bílý A4, 80 g</t>
  </si>
  <si>
    <t>Roller s unikátním inkoustem, který lze vymazat plastovým koncem pera a okamžitě znovu psát na vymazané místo.</t>
  </si>
  <si>
    <t>gumovací pero  modré</t>
  </si>
  <si>
    <t>jazyk prokládací 10,5x24 mix</t>
  </si>
  <si>
    <t>rozlišovač třetinový - mix barev/100lis</t>
  </si>
  <si>
    <t>formát A4  • euroděrování • barevný rozlišovač • popisovatelný titulní list • počet listů: 10</t>
  </si>
  <si>
    <t>korková nástěnka 1200 mm x 900 mm</t>
  </si>
  <si>
    <t>plastový, s ryskou</t>
  </si>
  <si>
    <t>Oboustranná lepicí páska 25mm</t>
  </si>
  <si>
    <t>Samolepicí etikety 105x41mm/100</t>
  </si>
  <si>
    <t>Desky PVC "L" 150mic nezávěsné</t>
  </si>
  <si>
    <t>Pravítko 30cm</t>
  </si>
  <si>
    <t>Trojúhelník plastový, s ryskou</t>
  </si>
  <si>
    <t>Gelové pero - černá náplň</t>
  </si>
  <si>
    <t>Průhledné plastové pravítko. Kvalitní značení: kalibrováno speciální modrou barvou. Pro čisté rýsování a podtrhávání</t>
  </si>
  <si>
    <t>vyměnitelná náplň  • barva inkoustu odpovídá barvě těla • stopa 0,5 mm • pogumovaný úchop pro příjemnější držení • stiskací mechanismus</t>
  </si>
  <si>
    <t>polypropylenová oboustranná lepicí páska • univerzální použití • možnost použít pro podlahové krytiny a koberce • šíře x návin: 25mm x 10m</t>
  </si>
  <si>
    <t xml:space="preserve">Drátky do sešívačky 24/6 </t>
  </si>
  <si>
    <t>vyrobeny z vysoce kvalitního pozinkovaného drátu • typ: 24/6 • délka nožičky: 6 mm • ks v bal.: 2000</t>
  </si>
  <si>
    <t xml:space="preserve">KFY - pí Lenčéšová tel:37763 2216
</t>
  </si>
  <si>
    <t xml:space="preserve">archy formátu A4 • pro tisk v kopírkách, laserových a inkoustových tiskárnách • minimální prašnost </t>
  </si>
  <si>
    <t>slepený špalíček barevných papírů</t>
  </si>
  <si>
    <t>sešit A5</t>
  </si>
  <si>
    <t>čtvereček; kroužková vazba</t>
  </si>
  <si>
    <t>děrovačka celokovová</t>
  </si>
  <si>
    <t>20 listů, posuvný příložník</t>
  </si>
  <si>
    <t>bal.</t>
  </si>
  <si>
    <t>lepicí páska s odvíječem</t>
  </si>
  <si>
    <t>Průhledná páska v plastovém zásobníku obsahující nůž</t>
  </si>
  <si>
    <t>formát A4 • eko karton 250 g • tři klopy •červená</t>
  </si>
  <si>
    <t>archivační pořadač s kapsou</t>
  </si>
  <si>
    <t>formát A4 • eko karton 250 g •bez klop modrá</t>
  </si>
  <si>
    <t>formát A4, otevřené z boku a shora</t>
  </si>
  <si>
    <t>nůžky kancelářské 15 cm</t>
  </si>
  <si>
    <t>kancelářské nůžky, plastová madla</t>
  </si>
  <si>
    <t>papír xerox "B" formát A4, 1 bal/500 list</t>
  </si>
  <si>
    <t>sešívačka</t>
  </si>
  <si>
    <t>sešije až 20 listů, spojovače 24/6 a 26/6</t>
  </si>
  <si>
    <t>zvýrazňovače sada 6 barev</t>
  </si>
  <si>
    <t>propiska -  modrá</t>
  </si>
  <si>
    <t>Pořadač pákový 50  plastový fialový</t>
  </si>
  <si>
    <t>A4 /50mm vnějšek plast, vnitřek hladký papír</t>
  </si>
  <si>
    <t>Pořadač pákový 50  plastový červený</t>
  </si>
  <si>
    <t>Pořadač pákový 50  plastový bílý</t>
  </si>
  <si>
    <t>kreslící karton</t>
  </si>
  <si>
    <t>rozřaďovač do šanonu 10,5x24 cm</t>
  </si>
  <si>
    <t>rozřaďovač do šanonu papírový A4</t>
  </si>
  <si>
    <t>10 barev v balení</t>
  </si>
  <si>
    <t>12 barev v balení</t>
  </si>
  <si>
    <t>kancelářské sponky</t>
  </si>
  <si>
    <t>řezačka kotoučová</t>
  </si>
  <si>
    <t>kotoučová řezačka pro kancelářské využití, vodící tyč, kapacita 10 listů; předtištěné formáty, automatický přítlak</t>
  </si>
  <si>
    <t>Tylova 18, Plzeň, č. dvěří 212a</t>
  </si>
  <si>
    <t>KMO - pí Hommerová tel:37763 3307</t>
  </si>
  <si>
    <t>blok - špalík 85x85 mm barevný</t>
  </si>
  <si>
    <t>odkládací mapa 3 klopy A4 červená,</t>
  </si>
  <si>
    <t xml:space="preserve">A4 /75cm kapsa/kartonový mramor </t>
  </si>
  <si>
    <t xml:space="preserve">odkládací mapa 3 klopy A4 modrá, </t>
  </si>
  <si>
    <t>obaly PVC A4 L čiré silné - nezávěsné 150mic</t>
  </si>
  <si>
    <t>samolepicí blok 75x75 mm neon /100lis</t>
  </si>
  <si>
    <t>mix 2barev</t>
  </si>
  <si>
    <t>180 g • 50 archů v balení • mix 10 barev (žlutá, oranžová, červená, růžová, zelená, tmavě zelená, modrá , tmavě modrá, hnědá a černá) • formát: A4</t>
  </si>
  <si>
    <t>sponky do sesívačky 24/6 1000ks</t>
  </si>
  <si>
    <t>sponky do sesívačky 24/8</t>
  </si>
  <si>
    <t>vyrobeny z vysoce kvalitního pozinkovaného drátu • typ: 24/8 • délka nožičky: 8 mm • ks v bal.: 1000</t>
  </si>
  <si>
    <t>sponky do sesívačky 24/10</t>
  </si>
  <si>
    <t>vyrobeny z vysoce kvalitního pozinkovaného drátu • typ: 24/10 • délka nožičky: 10 mm • ks v bal.: 1000</t>
  </si>
  <si>
    <t>PP obálka s drukem A4 mix 3barev</t>
  </si>
  <si>
    <t xml:space="preserve">velmi kvalitní průhledný polypropylen • zavírání jedním drukem na delší straně • formát: A4 </t>
  </si>
  <si>
    <t>PP obálka s drukem A5 mix 3barev</t>
  </si>
  <si>
    <t xml:space="preserve">velmi kvalitní průhledný polypropylen • zavírání jedním drukem na delší straně • formát: A5 </t>
  </si>
  <si>
    <t>gelová propiska modrá náplň</t>
  </si>
  <si>
    <t>gelová propiska červená náplň</t>
  </si>
  <si>
    <t>sada centropen - 4 barvy/ 0,3</t>
  </si>
  <si>
    <t>velmi jemný plastový hrot,šíře stopy 0,3mm.Ergonomický design s trojúhelníkovou úchopovou částí.</t>
  </si>
  <si>
    <t>jazyk prokládací 10,5x24 mix barev</t>
  </si>
  <si>
    <t>Spony 453 dopisní barevné/75ks</t>
  </si>
  <si>
    <t>5barev po 100lis - mix pastelových barev</t>
  </si>
  <si>
    <t>barevný papír kopírovací A4/80g/ 500 listů</t>
  </si>
  <si>
    <t>CVM -pí Petrlová, tel. 605588599, mail: petrlova@tandem.adam.cz</t>
  </si>
  <si>
    <t>samostatná faktura</t>
  </si>
  <si>
    <t>Fakturace</t>
  </si>
  <si>
    <t>Dodavatel uvede na fakturu:</t>
  </si>
  <si>
    <t>Financováno z operačního programu.  Název a číslo OP: Trading-up česko-bavorského dotačního území Cíl3 - empirie a opatření - č.projektu: 378</t>
  </si>
  <si>
    <t>Kontaktní osoba pro předání zboží 
/ tel.</t>
  </si>
  <si>
    <t>Maximální jednotková cena v Kč bez DPH</t>
  </si>
  <si>
    <t>Cena za kus 
(sadu, balení) 
VYHOVUJE = OK / NEVYHOVUJE</t>
  </si>
  <si>
    <t xml:space="preserve">Jednotková cena za 
kus (sadu, balení) 
v Kč bez DPH </t>
  </si>
  <si>
    <t>Nabídková cena CELKEM 
v Kč bez DPH</t>
  </si>
  <si>
    <t>[DOPLNÍ UCHAZEČ]</t>
  </si>
  <si>
    <t>Priloha_c._1_KS - KP - 003 - 2015</t>
  </si>
  <si>
    <t>Celková nabídková cena v Kč bez DPH</t>
  </si>
  <si>
    <t>Legenda:</t>
  </si>
  <si>
    <r>
      <t>NEVYHOVUJE (ve sloupci "</t>
    </r>
    <r>
      <rPr>
        <b/>
        <sz val="12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>") = překročení maximální jednotkové (nebo celkové) nepřekročitelné nabídkové ceny  (dle čl. 6.3 Výzvy k podání nabídek).
(Pokud se uchazeči při zadávání jednotkových cen do sloupce "</t>
    </r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" objeví se sloupci "</t>
    </r>
    <r>
      <rPr>
        <b/>
        <sz val="12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>" text: "NEVYHOVUJE", znamená to překročení stanovené maximální nepřekročitelné nabídkové ceny uchazečem a to znamená nesplnění podmínek stanovených Zadavatelem - podle ust. § 76 odst. 1 Zákona bude nabídka při posouzení vyřazena.)</t>
    </r>
  </si>
  <si>
    <t>Poznámka:</t>
  </si>
  <si>
    <t>V případě, že se dodavatel při předání zboží na některá uvedená tel. čísla nedovolá, bude v takovém případě volat Centrální sklad - p. Ottová, tel. 377 631 332.</t>
  </si>
  <si>
    <t>KP - 003 - 2015</t>
  </si>
  <si>
    <t>Maximální (nepřekročitelná) nabídková cena  
v Kč BEZ DPH</t>
  </si>
  <si>
    <t>Nabídková cena celkem 
VYHOVUJE = OK / NEVYHOVUJE</t>
  </si>
</sst>
</file>

<file path=xl/styles.xml><?xml version="1.0" encoding="utf-8"?>
<styleSheet xmlns="http://schemas.openxmlformats.org/spreadsheetml/2006/main">
  <numFmts count="1">
    <numFmt numFmtId="164" formatCode="#,##0.00\ &quot;Kč&quot;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theme="1" tint="0.15000000596046448"/>
      <name val="Calibri"/>
      <family val="2"/>
      <scheme val="minor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4"/>
      <color theme="1"/>
      <name val="Calibri"/>
      <family val="2"/>
      <scheme val="minor"/>
    </font>
    <font>
      <b/>
      <sz val="14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3" tint="0.7999799847602844"/>
        <bgColor indexed="64"/>
      </patternFill>
    </fill>
    <fill>
      <patternFill patternType="solid">
        <fgColor rgb="FFF8FAB0"/>
        <bgColor indexed="64"/>
      </patternFill>
    </fill>
  </fills>
  <borders count="56">
    <border>
      <left/>
      <right/>
      <top/>
      <bottom/>
      <diagonal/>
    </border>
    <border>
      <left style="medium"/>
      <right style="medium"/>
      <top style="thick"/>
      <bottom/>
    </border>
    <border>
      <left style="thick"/>
      <right style="medium"/>
      <top style="thick"/>
      <bottom/>
    </border>
    <border>
      <left style="medium"/>
      <right/>
      <top style="thick"/>
      <bottom style="double"/>
    </border>
    <border>
      <left style="thick"/>
      <right style="thick"/>
      <top style="thick"/>
      <bottom style="double"/>
    </border>
    <border>
      <left/>
      <right style="thick"/>
      <top style="thick"/>
      <bottom style="double"/>
    </border>
    <border>
      <left style="thin"/>
      <right style="thin"/>
      <top/>
      <bottom/>
    </border>
    <border>
      <left style="medium"/>
      <right style="medium"/>
      <top style="thin"/>
      <bottom style="thin"/>
    </border>
    <border>
      <left style="medium"/>
      <right style="medium"/>
      <top style="thin"/>
      <bottom style="thick"/>
    </border>
    <border>
      <left style="medium"/>
      <right style="medium"/>
      <top style="thick"/>
      <bottom style="double"/>
    </border>
    <border>
      <left/>
      <right style="thick"/>
      <top/>
      <bottom style="thick"/>
    </border>
    <border>
      <left/>
      <right/>
      <top/>
      <bottom style="thin"/>
    </border>
    <border>
      <left style="thick"/>
      <right style="medium"/>
      <top style="double"/>
      <bottom style="thin"/>
    </border>
    <border>
      <left style="medium"/>
      <right style="medium"/>
      <top style="double"/>
      <bottom style="thin"/>
    </border>
    <border>
      <left style="medium"/>
      <right style="medium"/>
      <top/>
      <bottom style="thin"/>
    </border>
    <border>
      <left style="medium"/>
      <right/>
      <top/>
      <bottom style="thin"/>
    </border>
    <border>
      <left/>
      <right style="thick"/>
      <top/>
      <bottom style="thin"/>
    </border>
    <border>
      <left style="thick"/>
      <right style="medium"/>
      <top style="thin"/>
      <bottom style="thin"/>
    </border>
    <border>
      <left/>
      <right style="thick"/>
      <top style="thin"/>
      <bottom style="thin"/>
    </border>
    <border>
      <left style="thick"/>
      <right style="medium"/>
      <top style="thin"/>
      <bottom style="thick"/>
    </border>
    <border>
      <left style="medium"/>
      <right style="thick"/>
      <top style="thin"/>
      <bottom style="thick"/>
    </border>
    <border>
      <left style="thick"/>
      <right style="thick"/>
      <top style="thin"/>
      <bottom style="thick"/>
    </border>
    <border>
      <left style="thick"/>
      <right style="medium"/>
      <top/>
      <bottom/>
    </border>
    <border>
      <left style="medium"/>
      <right style="medium"/>
      <top/>
      <bottom/>
    </border>
    <border diagonalUp="1" diagonalDown="1">
      <left style="medium"/>
      <right style="medium"/>
      <top/>
      <bottom style="thick"/>
      <diagonal style="thin"/>
    </border>
    <border>
      <left style="thick"/>
      <right style="medium"/>
      <top style="thick"/>
      <bottom style="thin"/>
    </border>
    <border>
      <left style="medium"/>
      <right style="medium"/>
      <top style="thick"/>
      <bottom style="thin"/>
    </border>
    <border>
      <left style="thick"/>
      <right style="medium"/>
      <top/>
      <bottom style="thin"/>
    </border>
    <border>
      <left style="thick"/>
      <right style="medium"/>
      <top style="thin"/>
      <bottom/>
    </border>
    <border>
      <left style="medium"/>
      <right style="medium"/>
      <top style="thin"/>
      <bottom/>
    </border>
    <border>
      <left style="thick"/>
      <right style="thick"/>
      <top/>
      <bottom style="thin"/>
    </border>
    <border>
      <left style="thick"/>
      <right style="thick"/>
      <top style="thin"/>
      <bottom style="thin"/>
    </border>
    <border>
      <left style="medium"/>
      <right/>
      <top/>
      <bottom/>
    </border>
    <border>
      <left style="thin"/>
      <right style="thin"/>
      <top/>
      <bottom style="medium"/>
    </border>
    <border>
      <left style="medium"/>
      <right style="thin"/>
      <top style="double"/>
      <bottom style="medium"/>
    </border>
    <border>
      <left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double"/>
    </border>
    <border>
      <left style="thin"/>
      <right style="thin"/>
      <top style="medium"/>
      <bottom/>
    </border>
    <border>
      <left style="thin"/>
      <right style="thin"/>
      <top/>
      <bottom style="double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double"/>
    </border>
    <border>
      <left style="medium"/>
      <right style="medium"/>
      <top/>
      <bottom style="thick"/>
    </border>
    <border>
      <left style="medium"/>
      <right style="medium"/>
      <top style="double"/>
      <bottom/>
    </border>
    <border>
      <left style="medium"/>
      <right/>
      <top style="double"/>
      <bottom/>
    </border>
    <border>
      <left style="medium"/>
      <right/>
      <top/>
      <bottom style="thick"/>
    </border>
    <border>
      <left style="medium"/>
      <right/>
      <top style="thick"/>
      <bottom/>
    </border>
    <border diagonalUp="1" diagonalDown="1">
      <left style="medium"/>
      <right style="medium"/>
      <top style="double"/>
      <bottom/>
      <diagonal style="thin"/>
    </border>
    <border diagonalUp="1" diagonalDown="1">
      <left style="medium"/>
      <right style="medium"/>
      <top/>
      <bottom/>
      <diagonal style="thin"/>
    </border>
    <border diagonalUp="1" diagonalDown="1">
      <left style="medium"/>
      <right style="medium"/>
      <top style="thick"/>
      <bottom/>
      <diagonal style="thin"/>
    </border>
    <border>
      <left style="thick"/>
      <right/>
      <top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/>
      <top style="thick"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127">
    <xf numFmtId="0" fontId="0" fillId="0" borderId="0" xfId="0"/>
    <xf numFmtId="49" fontId="3" fillId="2" borderId="1" xfId="0" applyNumberFormat="1" applyFont="1" applyFill="1" applyBorder="1" applyAlignment="1" applyProtection="1">
      <alignment horizontal="center" vertical="center" wrapText="1"/>
      <protection/>
    </xf>
    <xf numFmtId="49" fontId="3" fillId="2" borderId="2" xfId="0" applyNumberFormat="1" applyFont="1" applyFill="1" applyBorder="1" applyAlignment="1" applyProtection="1">
      <alignment horizontal="center" vertical="center" wrapText="1"/>
      <protection/>
    </xf>
    <xf numFmtId="49" fontId="3" fillId="2" borderId="3" xfId="0" applyNumberFormat="1" applyFont="1" applyFill="1" applyBorder="1" applyAlignment="1" applyProtection="1">
      <alignment horizontal="center" vertical="center" wrapText="1"/>
      <protection/>
    </xf>
    <xf numFmtId="49" fontId="3" fillId="3" borderId="4" xfId="0" applyNumberFormat="1" applyFont="1" applyFill="1" applyBorder="1" applyAlignment="1" applyProtection="1">
      <alignment horizontal="center" vertical="center" wrapText="1"/>
      <protection/>
    </xf>
    <xf numFmtId="49" fontId="3" fillId="2" borderId="5" xfId="0" applyNumberFormat="1" applyFont="1" applyFill="1" applyBorder="1" applyAlignment="1" applyProtection="1">
      <alignment horizontal="center" vertical="center" wrapText="1"/>
      <protection/>
    </xf>
    <xf numFmtId="0" fontId="0" fillId="3" borderId="6" xfId="0" applyFill="1" applyBorder="1" applyAlignment="1" applyProtection="1">
      <alignment horizontal="center" vertical="center"/>
      <protection/>
    </xf>
    <xf numFmtId="0" fontId="9" fillId="0" borderId="0" xfId="0" applyFont="1" applyProtection="1">
      <protection/>
    </xf>
    <xf numFmtId="49" fontId="0" fillId="0" borderId="0" xfId="0" applyNumberFormat="1" applyFill="1" applyAlignment="1" applyProtection="1">
      <alignment vertical="top" wrapText="1"/>
      <protection/>
    </xf>
    <xf numFmtId="0" fontId="10" fillId="0" borderId="0" xfId="0" applyFont="1" applyAlignment="1" applyProtection="1">
      <alignment horizontal="right" vertical="center"/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Alignment="1" applyProtection="1">
      <alignment horizontal="center" vertical="top" wrapText="1"/>
      <protection/>
    </xf>
    <xf numFmtId="0" fontId="0" fillId="0" borderId="0" xfId="0" applyProtection="1">
      <protection/>
    </xf>
    <xf numFmtId="164" fontId="13" fillId="0" borderId="0" xfId="0" applyNumberFormat="1" applyFont="1" applyBorder="1" applyAlignment="1" applyProtection="1" quotePrefix="1">
      <alignment horizontal="center" vertical="center" wrapText="1"/>
      <protection/>
    </xf>
    <xf numFmtId="0" fontId="0" fillId="0" borderId="0" xfId="0" applyAlignment="1" applyProtection="1">
      <alignment wrapText="1"/>
      <protection/>
    </xf>
    <xf numFmtId="0" fontId="7" fillId="0" borderId="7" xfId="20" applyFont="1" applyFill="1" applyBorder="1" applyAlignment="1" applyProtection="1">
      <alignment vertical="center" wrapText="1"/>
      <protection/>
    </xf>
    <xf numFmtId="0" fontId="7" fillId="0" borderId="8" xfId="20" applyFont="1" applyFill="1" applyBorder="1" applyAlignment="1" applyProtection="1">
      <alignment vertical="center" wrapText="1"/>
      <protection/>
    </xf>
    <xf numFmtId="49" fontId="3" fillId="2" borderId="9" xfId="0" applyNumberFormat="1" applyFont="1" applyFill="1" applyBorder="1" applyAlignment="1" applyProtection="1">
      <alignment horizontal="center" vertical="center" wrapText="1"/>
      <protection/>
    </xf>
    <xf numFmtId="164" fontId="4" fillId="0" borderId="10" xfId="0" applyNumberFormat="1" applyFont="1" applyBorder="1" applyAlignment="1" applyProtection="1">
      <alignment horizontal="right" vertical="center" indent="1"/>
      <protection/>
    </xf>
    <xf numFmtId="0" fontId="0" fillId="0" borderId="0" xfId="0" applyAlignment="1" applyProtection="1">
      <alignment vertical="top"/>
      <protection/>
    </xf>
    <xf numFmtId="0" fontId="0" fillId="0" borderId="0" xfId="0" applyAlignment="1" applyProtection="1">
      <alignment horizontal="center" vertical="top"/>
      <protection/>
    </xf>
    <xf numFmtId="0" fontId="0" fillId="0" borderId="11" xfId="0" applyBorder="1" applyAlignment="1" applyProtection="1">
      <alignment vertical="top"/>
      <protection/>
    </xf>
    <xf numFmtId="0" fontId="0" fillId="0" borderId="12" xfId="0" applyBorder="1" applyAlignment="1" applyProtection="1">
      <alignment horizontal="center" vertical="center"/>
      <protection/>
    </xf>
    <xf numFmtId="49" fontId="0" fillId="0" borderId="13" xfId="0" applyNumberFormat="1" applyFill="1" applyBorder="1" applyAlignment="1" applyProtection="1">
      <alignment vertical="center" wrapText="1"/>
      <protection/>
    </xf>
    <xf numFmtId="2" fontId="0" fillId="0" borderId="13" xfId="0" applyNumberFormat="1" applyFill="1" applyBorder="1" applyAlignment="1" applyProtection="1">
      <alignment horizontal="center" vertical="center" wrapText="1"/>
      <protection/>
    </xf>
    <xf numFmtId="49" fontId="0" fillId="0" borderId="13" xfId="0" applyNumberFormat="1" applyFill="1" applyBorder="1" applyAlignment="1" applyProtection="1">
      <alignment horizontal="center" vertical="center" wrapText="1"/>
      <protection/>
    </xf>
    <xf numFmtId="164" fontId="0" fillId="0" borderId="14" xfId="0" applyNumberFormat="1" applyBorder="1" applyAlignment="1" applyProtection="1">
      <alignment horizontal="right" vertical="center" indent="1"/>
      <protection/>
    </xf>
    <xf numFmtId="4" fontId="0" fillId="0" borderId="15" xfId="0" applyNumberFormat="1" applyBorder="1" applyAlignment="1" applyProtection="1">
      <alignment horizontal="center" vertical="center"/>
      <protection/>
    </xf>
    <xf numFmtId="164" fontId="0" fillId="0" borderId="16" xfId="0" applyNumberFormat="1" applyBorder="1" applyAlignment="1" applyProtection="1">
      <alignment horizontal="right" vertical="center" indent="1"/>
      <protection/>
    </xf>
    <xf numFmtId="0" fontId="0" fillId="0" borderId="17" xfId="0" applyBorder="1" applyAlignment="1" applyProtection="1">
      <alignment horizontal="center" vertical="center"/>
      <protection/>
    </xf>
    <xf numFmtId="49" fontId="0" fillId="0" borderId="7" xfId="0" applyNumberFormat="1" applyFill="1" applyBorder="1" applyAlignment="1" applyProtection="1">
      <alignment vertical="center" wrapText="1"/>
      <protection/>
    </xf>
    <xf numFmtId="2" fontId="0" fillId="0" borderId="7" xfId="0" applyNumberFormat="1" applyFill="1" applyBorder="1" applyAlignment="1" applyProtection="1">
      <alignment horizontal="center" vertical="center" wrapText="1"/>
      <protection/>
    </xf>
    <xf numFmtId="49" fontId="0" fillId="0" borderId="7" xfId="0" applyNumberFormat="1" applyFill="1" applyBorder="1" applyAlignment="1" applyProtection="1">
      <alignment horizontal="center" vertical="center" wrapText="1"/>
      <protection/>
    </xf>
    <xf numFmtId="164" fontId="0" fillId="0" borderId="7" xfId="0" applyNumberFormat="1" applyBorder="1" applyAlignment="1" applyProtection="1">
      <alignment horizontal="right" vertical="center" indent="1"/>
      <protection/>
    </xf>
    <xf numFmtId="164" fontId="0" fillId="0" borderId="18" xfId="0" applyNumberFormat="1" applyBorder="1" applyAlignment="1" applyProtection="1">
      <alignment horizontal="right" vertical="center" indent="1"/>
      <protection/>
    </xf>
    <xf numFmtId="0" fontId="0" fillId="0" borderId="19" xfId="0" applyBorder="1" applyAlignment="1" applyProtection="1">
      <alignment horizontal="center" vertical="center"/>
      <protection/>
    </xf>
    <xf numFmtId="49" fontId="0" fillId="0" borderId="8" xfId="0" applyNumberFormat="1" applyFill="1" applyBorder="1" applyAlignment="1" applyProtection="1">
      <alignment vertical="center" wrapText="1"/>
      <protection/>
    </xf>
    <xf numFmtId="2" fontId="0" fillId="0" borderId="8" xfId="0" applyNumberFormat="1" applyFill="1" applyBorder="1" applyAlignment="1" applyProtection="1">
      <alignment horizontal="center" vertical="center" wrapText="1"/>
      <protection/>
    </xf>
    <xf numFmtId="49" fontId="0" fillId="0" borderId="8" xfId="0" applyNumberFormat="1" applyFill="1" applyBorder="1" applyAlignment="1" applyProtection="1">
      <alignment horizontal="center" vertical="center" wrapText="1"/>
      <protection/>
    </xf>
    <xf numFmtId="164" fontId="0" fillId="0" borderId="8" xfId="0" applyNumberFormat="1" applyBorder="1" applyAlignment="1" applyProtection="1">
      <alignment horizontal="right" vertical="center" indent="1"/>
      <protection/>
    </xf>
    <xf numFmtId="4" fontId="0" fillId="0" borderId="20" xfId="0" applyNumberFormat="1" applyBorder="1" applyAlignment="1" applyProtection="1">
      <alignment horizontal="center" vertical="center"/>
      <protection/>
    </xf>
    <xf numFmtId="164" fontId="0" fillId="0" borderId="21" xfId="0" applyNumberFormat="1" applyBorder="1" applyAlignment="1" applyProtection="1">
      <alignment horizontal="right" vertical="center" indent="1"/>
      <protection/>
    </xf>
    <xf numFmtId="0" fontId="0" fillId="0" borderId="22" xfId="0" applyBorder="1" applyAlignment="1" applyProtection="1">
      <alignment horizontal="center" vertical="center"/>
      <protection/>
    </xf>
    <xf numFmtId="49" fontId="0" fillId="0" borderId="23" xfId="0" applyNumberFormat="1" applyFill="1" applyBorder="1" applyAlignment="1" applyProtection="1">
      <alignment vertical="center" wrapText="1"/>
      <protection/>
    </xf>
    <xf numFmtId="2" fontId="0" fillId="0" borderId="23" xfId="0" applyNumberFormat="1" applyFill="1" applyBorder="1" applyAlignment="1" applyProtection="1">
      <alignment horizontal="center" vertical="center" wrapText="1"/>
      <protection/>
    </xf>
    <xf numFmtId="49" fontId="0" fillId="0" borderId="24" xfId="0" applyNumberFormat="1" applyFill="1" applyBorder="1" applyAlignment="1" applyProtection="1">
      <alignment vertical="top" wrapText="1"/>
      <protection/>
    </xf>
    <xf numFmtId="0" fontId="0" fillId="0" borderId="25" xfId="0" applyBorder="1" applyAlignment="1" applyProtection="1">
      <alignment horizontal="center" vertical="center"/>
      <protection/>
    </xf>
    <xf numFmtId="49" fontId="0" fillId="0" borderId="26" xfId="0" applyNumberFormat="1" applyFill="1" applyBorder="1" applyAlignment="1" applyProtection="1">
      <alignment vertical="center" wrapText="1"/>
      <protection/>
    </xf>
    <xf numFmtId="2" fontId="0" fillId="0" borderId="26" xfId="0" applyNumberFormat="1" applyFill="1" applyBorder="1" applyAlignment="1" applyProtection="1">
      <alignment horizontal="center" vertical="center" wrapText="1"/>
      <protection/>
    </xf>
    <xf numFmtId="49" fontId="0" fillId="0" borderId="26" xfId="0" applyNumberFormat="1" applyFill="1" applyBorder="1" applyAlignment="1" applyProtection="1">
      <alignment horizontal="center" vertical="center" wrapText="1"/>
      <protection/>
    </xf>
    <xf numFmtId="0" fontId="0" fillId="0" borderId="27" xfId="0" applyBorder="1" applyAlignment="1" applyProtection="1">
      <alignment horizontal="center" vertical="center"/>
      <protection/>
    </xf>
    <xf numFmtId="49" fontId="0" fillId="0" borderId="14" xfId="0" applyNumberFormat="1" applyFill="1" applyBorder="1" applyAlignment="1" applyProtection="1">
      <alignment vertical="center" wrapText="1"/>
      <protection/>
    </xf>
    <xf numFmtId="2" fontId="0" fillId="0" borderId="14" xfId="0" applyNumberFormat="1" applyFill="1" applyBorder="1" applyAlignment="1" applyProtection="1">
      <alignment horizontal="center" vertical="center" wrapText="1"/>
      <protection/>
    </xf>
    <xf numFmtId="49" fontId="0" fillId="0" borderId="14" xfId="0" applyNumberFormat="1" applyFill="1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/>
      <protection/>
    </xf>
    <xf numFmtId="49" fontId="0" fillId="0" borderId="29" xfId="0" applyNumberFormat="1" applyFill="1" applyBorder="1" applyAlignment="1" applyProtection="1">
      <alignment vertical="center" wrapText="1"/>
      <protection/>
    </xf>
    <xf numFmtId="2" fontId="0" fillId="0" borderId="29" xfId="0" applyNumberFormat="1" applyFill="1" applyBorder="1" applyAlignment="1" applyProtection="1">
      <alignment horizontal="center" vertical="center" wrapText="1"/>
      <protection/>
    </xf>
    <xf numFmtId="49" fontId="0" fillId="0" borderId="29" xfId="0" applyNumberFormat="1" applyFill="1" applyBorder="1" applyAlignment="1" applyProtection="1">
      <alignment horizontal="center" vertical="center" wrapText="1"/>
      <protection/>
    </xf>
    <xf numFmtId="49" fontId="5" fillId="0" borderId="7" xfId="0" applyNumberFormat="1" applyFont="1" applyFill="1" applyBorder="1" applyAlignment="1" applyProtection="1">
      <alignment vertical="center" wrapText="1"/>
      <protection/>
    </xf>
    <xf numFmtId="49" fontId="0" fillId="0" borderId="7" xfId="0" applyNumberFormat="1" applyFill="1" applyBorder="1" applyAlignment="1" applyProtection="1">
      <alignment horizontal="left" vertical="center" wrapText="1"/>
      <protection/>
    </xf>
    <xf numFmtId="0" fontId="0" fillId="0" borderId="0" xfId="0" applyBorder="1" applyAlignment="1" applyProtection="1">
      <alignment horizontal="center" vertical="top"/>
      <protection/>
    </xf>
    <xf numFmtId="49" fontId="2" fillId="0" borderId="0" xfId="0" applyNumberFormat="1" applyFont="1" applyFill="1" applyBorder="1" applyAlignment="1" applyProtection="1">
      <alignment vertical="top" wrapText="1"/>
      <protection/>
    </xf>
    <xf numFmtId="2" fontId="0" fillId="0" borderId="0" xfId="0" applyNumberFormat="1" applyFill="1" applyBorder="1" applyAlignment="1" applyProtection="1">
      <alignment horizontal="center" vertical="top" wrapText="1"/>
      <protection/>
    </xf>
    <xf numFmtId="49" fontId="0" fillId="0" borderId="0" xfId="0" applyNumberFormat="1" applyFill="1" applyBorder="1" applyAlignment="1" applyProtection="1">
      <alignment horizontal="center" vertical="top" wrapText="1"/>
      <protection/>
    </xf>
    <xf numFmtId="49" fontId="8" fillId="0" borderId="0" xfId="0" applyNumberFormat="1" applyFont="1" applyFill="1" applyBorder="1" applyAlignment="1" applyProtection="1">
      <alignment vertical="top" wrapText="1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0" fontId="0" fillId="0" borderId="0" xfId="0" applyBorder="1" applyProtection="1">
      <protection/>
    </xf>
    <xf numFmtId="0" fontId="2" fillId="0" borderId="0" xfId="0" applyFont="1" applyAlignment="1" applyProtection="1">
      <alignment vertical="top"/>
      <protection/>
    </xf>
    <xf numFmtId="0" fontId="13" fillId="0" borderId="0" xfId="0" applyFont="1" applyBorder="1" applyAlignment="1" applyProtection="1" quotePrefix="1">
      <alignment horizontal="right" vertical="center" indent="1"/>
      <protection/>
    </xf>
    <xf numFmtId="0" fontId="0" fillId="0" borderId="0" xfId="0" applyBorder="1" applyAlignment="1" applyProtection="1">
      <alignment vertical="top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0" fontId="12" fillId="0" borderId="0" xfId="0" applyFont="1" applyProtection="1">
      <protection/>
    </xf>
    <xf numFmtId="164" fontId="0" fillId="3" borderId="30" xfId="0" applyNumberFormat="1" applyFill="1" applyBorder="1" applyAlignment="1" applyProtection="1">
      <alignment horizontal="right" vertical="center" indent="1"/>
      <protection locked="0"/>
    </xf>
    <xf numFmtId="164" fontId="0" fillId="3" borderId="31" xfId="0" applyNumberFormat="1" applyFill="1" applyBorder="1" applyAlignment="1" applyProtection="1">
      <alignment horizontal="right" vertical="center" indent="1"/>
      <protection locked="0"/>
    </xf>
    <xf numFmtId="164" fontId="0" fillId="3" borderId="21" xfId="0" applyNumberFormat="1" applyFill="1" applyBorder="1" applyAlignment="1" applyProtection="1">
      <alignment horizontal="right" vertical="center" indent="1"/>
      <protection locked="0"/>
    </xf>
    <xf numFmtId="49" fontId="0" fillId="0" borderId="23" xfId="0" applyNumberFormat="1" applyFill="1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32" xfId="0" applyBorder="1" applyAlignment="1" applyProtection="1">
      <alignment horizontal="center" vertical="center"/>
      <protection/>
    </xf>
    <xf numFmtId="164" fontId="15" fillId="0" borderId="33" xfId="0" applyNumberFormat="1" applyFont="1" applyBorder="1" applyAlignment="1" applyProtection="1">
      <alignment horizontal="center" vertical="center"/>
      <protection/>
    </xf>
    <xf numFmtId="164" fontId="14" fillId="0" borderId="34" xfId="0" applyNumberFormat="1" applyFont="1" applyBorder="1" applyAlignment="1" applyProtection="1">
      <alignment horizontal="center" vertical="center"/>
      <protection/>
    </xf>
    <xf numFmtId="164" fontId="14" fillId="0" borderId="35" xfId="0" applyNumberFormat="1" applyFont="1" applyBorder="1" applyAlignment="1" applyProtection="1">
      <alignment horizontal="center" vertical="center"/>
      <protection/>
    </xf>
    <xf numFmtId="0" fontId="0" fillId="0" borderId="7" xfId="0" applyBorder="1" applyAlignment="1" applyProtection="1">
      <alignment vertical="center"/>
      <protection/>
    </xf>
    <xf numFmtId="0" fontId="0" fillId="0" borderId="14" xfId="0" applyNumberFormat="1" applyBorder="1" applyAlignment="1" applyProtection="1">
      <alignment vertical="center" wrapText="1"/>
      <protection/>
    </xf>
    <xf numFmtId="0" fontId="6" fillId="0" borderId="7" xfId="20" applyNumberFormat="1" applyFont="1" applyFill="1" applyBorder="1" applyAlignment="1" applyProtection="1">
      <alignment vertical="center" wrapText="1"/>
      <protection/>
    </xf>
    <xf numFmtId="0" fontId="0" fillId="0" borderId="7" xfId="0" applyNumberFormat="1" applyBorder="1" applyAlignment="1" applyProtection="1">
      <alignment vertical="center" wrapText="1"/>
      <protection/>
    </xf>
    <xf numFmtId="0" fontId="0" fillId="0" borderId="7" xfId="0" applyBorder="1" applyAlignment="1" applyProtection="1">
      <alignment vertical="center" wrapText="1"/>
      <protection/>
    </xf>
    <xf numFmtId="0" fontId="0" fillId="0" borderId="36" xfId="0" applyBorder="1" applyAlignment="1" applyProtection="1">
      <alignment horizontal="center" vertical="center" wrapText="1"/>
      <protection/>
    </xf>
    <xf numFmtId="0" fontId="0" fillId="0" borderId="37" xfId="0" applyBorder="1" applyAlignment="1" applyProtection="1">
      <alignment horizontal="center" vertical="center" wrapText="1"/>
      <protection/>
    </xf>
    <xf numFmtId="0" fontId="0" fillId="0" borderId="38" xfId="0" applyBorder="1" applyAlignment="1" applyProtection="1">
      <alignment horizontal="center" vertical="center" wrapText="1"/>
      <protection/>
    </xf>
    <xf numFmtId="0" fontId="0" fillId="0" borderId="39" xfId="0" applyBorder="1" applyAlignment="1" applyProtection="1">
      <alignment horizontal="center" vertical="center" wrapText="1"/>
      <protection/>
    </xf>
    <xf numFmtId="0" fontId="0" fillId="0" borderId="6" xfId="0" applyBorder="1" applyAlignment="1" applyProtection="1">
      <alignment horizontal="center" vertical="center" wrapText="1"/>
      <protection/>
    </xf>
    <xf numFmtId="0" fontId="0" fillId="0" borderId="40" xfId="0" applyBorder="1" applyAlignment="1" applyProtection="1">
      <alignment horizontal="center" vertical="center" wrapText="1"/>
      <protection/>
    </xf>
    <xf numFmtId="0" fontId="0" fillId="0" borderId="41" xfId="0" applyBorder="1" applyAlignment="1" applyProtection="1">
      <alignment horizontal="center" vertical="center" wrapText="1"/>
      <protection/>
    </xf>
    <xf numFmtId="0" fontId="0" fillId="0" borderId="42" xfId="0" applyBorder="1" applyAlignment="1" applyProtection="1">
      <alignment horizontal="center" vertical="center" wrapText="1"/>
      <protection/>
    </xf>
    <xf numFmtId="0" fontId="0" fillId="0" borderId="43" xfId="0" applyBorder="1" applyAlignment="1" applyProtection="1">
      <alignment horizontal="center" vertical="center" wrapText="1"/>
      <protection/>
    </xf>
    <xf numFmtId="49" fontId="0" fillId="0" borderId="1" xfId="0" applyNumberFormat="1" applyFill="1" applyBorder="1" applyAlignment="1" applyProtection="1">
      <alignment horizontal="center" vertical="center" wrapText="1"/>
      <protection/>
    </xf>
    <xf numFmtId="49" fontId="0" fillId="0" borderId="23" xfId="0" applyNumberFormat="1" applyFill="1" applyBorder="1" applyAlignment="1" applyProtection="1">
      <alignment horizontal="center" vertical="center" wrapText="1"/>
      <protection/>
    </xf>
    <xf numFmtId="49" fontId="0" fillId="0" borderId="44" xfId="0" applyNumberFormat="1" applyFill="1" applyBorder="1" applyAlignment="1" applyProtection="1">
      <alignment horizontal="center" vertical="center" wrapText="1"/>
      <protection/>
    </xf>
    <xf numFmtId="49" fontId="0" fillId="0" borderId="45" xfId="0" applyNumberFormat="1" applyFill="1" applyBorder="1" applyAlignment="1" applyProtection="1">
      <alignment horizontal="center" vertical="center" wrapText="1"/>
      <protection/>
    </xf>
    <xf numFmtId="0" fontId="0" fillId="0" borderId="46" xfId="0" applyBorder="1" applyAlignment="1" applyProtection="1">
      <alignment horizontal="center" vertical="center" wrapText="1"/>
      <protection/>
    </xf>
    <xf numFmtId="0" fontId="0" fillId="0" borderId="32" xfId="0" applyBorder="1" applyAlignment="1" applyProtection="1">
      <alignment horizontal="center" vertical="center" wrapText="1"/>
      <protection/>
    </xf>
    <xf numFmtId="0" fontId="0" fillId="0" borderId="47" xfId="0" applyBorder="1" applyAlignment="1" applyProtection="1">
      <alignment horizontal="center" vertical="center" wrapText="1"/>
      <protection/>
    </xf>
    <xf numFmtId="0" fontId="0" fillId="0" borderId="45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44" xfId="0" applyBorder="1" applyAlignment="1" applyProtection="1">
      <alignment horizontal="center" vertical="center" wrapText="1"/>
      <protection/>
    </xf>
    <xf numFmtId="0" fontId="0" fillId="0" borderId="1" xfId="0" applyBorder="1" applyAlignment="1" applyProtection="1">
      <alignment horizontal="center" vertical="center" wrapText="1"/>
      <protection/>
    </xf>
    <xf numFmtId="0" fontId="0" fillId="0" borderId="48" xfId="0" applyBorder="1" applyAlignment="1" applyProtection="1">
      <alignment vertical="center"/>
      <protection/>
    </xf>
    <xf numFmtId="0" fontId="0" fillId="0" borderId="32" xfId="0" applyBorder="1" applyAlignment="1" applyProtection="1">
      <alignment vertical="center"/>
      <protection/>
    </xf>
    <xf numFmtId="0" fontId="0" fillId="0" borderId="47" xfId="0" applyBorder="1" applyAlignment="1" applyProtection="1">
      <alignment vertical="center"/>
      <protection/>
    </xf>
    <xf numFmtId="0" fontId="0" fillId="0" borderId="48" xfId="0" applyBorder="1" applyAlignment="1" applyProtection="1">
      <alignment horizontal="center" vertical="center"/>
      <protection/>
    </xf>
    <xf numFmtId="0" fontId="0" fillId="0" borderId="32" xfId="0" applyBorder="1" applyAlignment="1" applyProtection="1">
      <alignment horizontal="center" vertical="center"/>
      <protection/>
    </xf>
    <xf numFmtId="0" fontId="0" fillId="0" borderId="47" xfId="0" applyBorder="1" applyAlignment="1" applyProtection="1">
      <alignment horizontal="center" vertical="center"/>
      <protection/>
    </xf>
    <xf numFmtId="0" fontId="0" fillId="0" borderId="48" xfId="0" applyBorder="1" applyAlignment="1" applyProtection="1">
      <alignment horizontal="center" vertical="center" wrapText="1"/>
      <protection/>
    </xf>
    <xf numFmtId="49" fontId="0" fillId="0" borderId="49" xfId="0" applyNumberFormat="1" applyFill="1" applyBorder="1" applyAlignment="1" applyProtection="1">
      <alignment horizontal="center" vertical="top" wrapText="1"/>
      <protection/>
    </xf>
    <xf numFmtId="49" fontId="0" fillId="0" borderId="50" xfId="0" applyNumberFormat="1" applyFill="1" applyBorder="1" applyAlignment="1" applyProtection="1">
      <alignment horizontal="center" vertical="top" wrapText="1"/>
      <protection/>
    </xf>
    <xf numFmtId="49" fontId="0" fillId="0" borderId="24" xfId="0" applyNumberFormat="1" applyFill="1" applyBorder="1" applyAlignment="1" applyProtection="1">
      <alignment horizontal="center" vertical="top" wrapText="1"/>
      <protection/>
    </xf>
    <xf numFmtId="49" fontId="0" fillId="0" borderId="51" xfId="0" applyNumberFormat="1" applyFill="1" applyBorder="1" applyAlignment="1" applyProtection="1">
      <alignment horizontal="center" vertical="top" wrapText="1"/>
      <protection/>
    </xf>
    <xf numFmtId="164" fontId="11" fillId="0" borderId="52" xfId="0" applyNumberFormat="1" applyFont="1" applyBorder="1" applyAlignment="1" applyProtection="1">
      <alignment horizontal="center" vertical="center"/>
      <protection/>
    </xf>
    <xf numFmtId="0" fontId="11" fillId="0" borderId="53" xfId="0" applyFont="1" applyBorder="1" applyAlignment="1" applyProtection="1">
      <alignment horizontal="center" vertical="center"/>
      <protection/>
    </xf>
    <xf numFmtId="0" fontId="11" fillId="0" borderId="54" xfId="0" applyFont="1" applyBorder="1" applyAlignment="1" applyProtection="1">
      <alignment horizontal="center" vertical="center"/>
      <protection/>
    </xf>
    <xf numFmtId="0" fontId="0" fillId="0" borderId="1" xfId="0" applyNumberFormat="1" applyBorder="1" applyAlignment="1" applyProtection="1">
      <alignment horizontal="center" vertical="center" wrapText="1"/>
      <protection/>
    </xf>
    <xf numFmtId="0" fontId="0" fillId="0" borderId="23" xfId="0" applyNumberFormat="1" applyBorder="1" applyAlignment="1" applyProtection="1">
      <alignment horizontal="center" vertical="center" wrapText="1"/>
      <protection/>
    </xf>
    <xf numFmtId="0" fontId="0" fillId="0" borderId="44" xfId="0" applyNumberFormat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center" wrapText="1"/>
      <protection/>
    </xf>
    <xf numFmtId="0" fontId="0" fillId="0" borderId="0" xfId="0" applyAlignment="1" applyProtection="1">
      <alignment horizontal="left" vertical="center"/>
      <protection/>
    </xf>
    <xf numFmtId="0" fontId="11" fillId="0" borderId="55" xfId="0" applyFont="1" applyBorder="1" applyAlignment="1" applyProtection="1">
      <alignment horizontal="center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34</xdr:col>
      <xdr:colOff>0</xdr:colOff>
      <xdr:row>8</xdr:row>
      <xdr:rowOff>0</xdr:rowOff>
    </xdr:from>
    <xdr:to>
      <xdr:col>34</xdr:col>
      <xdr:colOff>190500</xdr:colOff>
      <xdr:row>8</xdr:row>
      <xdr:rowOff>190500</xdr:rowOff>
    </xdr:to>
    <xdr:pic>
      <xdr:nvPicPr>
        <xdr:cNvPr id="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575125" y="3019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190500</xdr:colOff>
      <xdr:row>9</xdr:row>
      <xdr:rowOff>190500</xdr:rowOff>
    </xdr:to>
    <xdr:pic>
      <xdr:nvPicPr>
        <xdr:cNvPr id="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575125" y="3990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34</xdr:col>
      <xdr:colOff>0</xdr:colOff>
      <xdr:row>11</xdr:row>
      <xdr:rowOff>0</xdr:rowOff>
    </xdr:from>
    <xdr:to>
      <xdr:col>34</xdr:col>
      <xdr:colOff>190500</xdr:colOff>
      <xdr:row>11</xdr:row>
      <xdr:rowOff>190500</xdr:rowOff>
    </xdr:to>
    <xdr:pic>
      <xdr:nvPicPr>
        <xdr:cNvPr id="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575125" y="5295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34</xdr:col>
      <xdr:colOff>0</xdr:colOff>
      <xdr:row>12</xdr:row>
      <xdr:rowOff>0</xdr:rowOff>
    </xdr:from>
    <xdr:to>
      <xdr:col>34</xdr:col>
      <xdr:colOff>190500</xdr:colOff>
      <xdr:row>12</xdr:row>
      <xdr:rowOff>190500</xdr:rowOff>
    </xdr:to>
    <xdr:pic>
      <xdr:nvPicPr>
        <xdr:cNvPr id="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575125" y="586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190500</xdr:colOff>
      <xdr:row>13</xdr:row>
      <xdr:rowOff>190500</xdr:rowOff>
    </xdr:to>
    <xdr:pic>
      <xdr:nvPicPr>
        <xdr:cNvPr id="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575125" y="6448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34</xdr:col>
      <xdr:colOff>0</xdr:colOff>
      <xdr:row>15</xdr:row>
      <xdr:rowOff>0</xdr:rowOff>
    </xdr:from>
    <xdr:to>
      <xdr:col>34</xdr:col>
      <xdr:colOff>190500</xdr:colOff>
      <xdr:row>15</xdr:row>
      <xdr:rowOff>190500</xdr:rowOff>
    </xdr:to>
    <xdr:pic>
      <xdr:nvPicPr>
        <xdr:cNvPr id="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575125" y="8362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34</xdr:col>
      <xdr:colOff>0</xdr:colOff>
      <xdr:row>17</xdr:row>
      <xdr:rowOff>0</xdr:rowOff>
    </xdr:from>
    <xdr:to>
      <xdr:col>34</xdr:col>
      <xdr:colOff>190500</xdr:colOff>
      <xdr:row>17</xdr:row>
      <xdr:rowOff>190500</xdr:rowOff>
    </xdr:to>
    <xdr:pic>
      <xdr:nvPicPr>
        <xdr:cNvPr id="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575125" y="9515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34</xdr:col>
      <xdr:colOff>0</xdr:colOff>
      <xdr:row>17</xdr:row>
      <xdr:rowOff>0</xdr:rowOff>
    </xdr:from>
    <xdr:to>
      <xdr:col>34</xdr:col>
      <xdr:colOff>190500</xdr:colOff>
      <xdr:row>17</xdr:row>
      <xdr:rowOff>190500</xdr:rowOff>
    </xdr:to>
    <xdr:pic>
      <xdr:nvPicPr>
        <xdr:cNvPr id="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575125" y="9515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34</xdr:col>
      <xdr:colOff>0</xdr:colOff>
      <xdr:row>18</xdr:row>
      <xdr:rowOff>0</xdr:rowOff>
    </xdr:from>
    <xdr:to>
      <xdr:col>34</xdr:col>
      <xdr:colOff>190500</xdr:colOff>
      <xdr:row>19</xdr:row>
      <xdr:rowOff>0</xdr:rowOff>
    </xdr:to>
    <xdr:pic>
      <xdr:nvPicPr>
        <xdr:cNvPr id="1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575125" y="1008697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34</xdr:col>
      <xdr:colOff>0</xdr:colOff>
      <xdr:row>19</xdr:row>
      <xdr:rowOff>0</xdr:rowOff>
    </xdr:from>
    <xdr:to>
      <xdr:col>34</xdr:col>
      <xdr:colOff>190500</xdr:colOff>
      <xdr:row>20</xdr:row>
      <xdr:rowOff>0</xdr:rowOff>
    </xdr:to>
    <xdr:pic>
      <xdr:nvPicPr>
        <xdr:cNvPr id="1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575125" y="1046797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34</xdr:col>
      <xdr:colOff>0</xdr:colOff>
      <xdr:row>20</xdr:row>
      <xdr:rowOff>0</xdr:rowOff>
    </xdr:from>
    <xdr:to>
      <xdr:col>34</xdr:col>
      <xdr:colOff>190500</xdr:colOff>
      <xdr:row>21</xdr:row>
      <xdr:rowOff>0</xdr:rowOff>
    </xdr:to>
    <xdr:pic>
      <xdr:nvPicPr>
        <xdr:cNvPr id="1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575125" y="1084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34</xdr:col>
      <xdr:colOff>0</xdr:colOff>
      <xdr:row>21</xdr:row>
      <xdr:rowOff>0</xdr:rowOff>
    </xdr:from>
    <xdr:to>
      <xdr:col>34</xdr:col>
      <xdr:colOff>190500</xdr:colOff>
      <xdr:row>21</xdr:row>
      <xdr:rowOff>190500</xdr:rowOff>
    </xdr:to>
    <xdr:pic>
      <xdr:nvPicPr>
        <xdr:cNvPr id="1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575125" y="1103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34</xdr:col>
      <xdr:colOff>0</xdr:colOff>
      <xdr:row>24</xdr:row>
      <xdr:rowOff>0</xdr:rowOff>
    </xdr:from>
    <xdr:to>
      <xdr:col>34</xdr:col>
      <xdr:colOff>190500</xdr:colOff>
      <xdr:row>24</xdr:row>
      <xdr:rowOff>190500</xdr:rowOff>
    </xdr:to>
    <xdr:pic>
      <xdr:nvPicPr>
        <xdr:cNvPr id="1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575125" y="1414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34</xdr:col>
      <xdr:colOff>0</xdr:colOff>
      <xdr:row>32</xdr:row>
      <xdr:rowOff>0</xdr:rowOff>
    </xdr:from>
    <xdr:to>
      <xdr:col>34</xdr:col>
      <xdr:colOff>190500</xdr:colOff>
      <xdr:row>32</xdr:row>
      <xdr:rowOff>190500</xdr:rowOff>
    </xdr:to>
    <xdr:pic>
      <xdr:nvPicPr>
        <xdr:cNvPr id="1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575125" y="18335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34</xdr:col>
      <xdr:colOff>0</xdr:colOff>
      <xdr:row>37</xdr:row>
      <xdr:rowOff>9525</xdr:rowOff>
    </xdr:from>
    <xdr:to>
      <xdr:col>34</xdr:col>
      <xdr:colOff>190500</xdr:colOff>
      <xdr:row>37</xdr:row>
      <xdr:rowOff>190500</xdr:rowOff>
    </xdr:to>
    <xdr:pic>
      <xdr:nvPicPr>
        <xdr:cNvPr id="1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575125" y="20802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34</xdr:col>
      <xdr:colOff>0</xdr:colOff>
      <xdr:row>35</xdr:row>
      <xdr:rowOff>0</xdr:rowOff>
    </xdr:from>
    <xdr:to>
      <xdr:col>34</xdr:col>
      <xdr:colOff>190500</xdr:colOff>
      <xdr:row>35</xdr:row>
      <xdr:rowOff>190500</xdr:rowOff>
    </xdr:to>
    <xdr:pic>
      <xdr:nvPicPr>
        <xdr:cNvPr id="1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575125" y="20031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34</xdr:col>
      <xdr:colOff>0</xdr:colOff>
      <xdr:row>37</xdr:row>
      <xdr:rowOff>0</xdr:rowOff>
    </xdr:from>
    <xdr:to>
      <xdr:col>34</xdr:col>
      <xdr:colOff>190500</xdr:colOff>
      <xdr:row>37</xdr:row>
      <xdr:rowOff>190500</xdr:rowOff>
    </xdr:to>
    <xdr:pic>
      <xdr:nvPicPr>
        <xdr:cNvPr id="1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575125" y="20793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34</xdr:col>
      <xdr:colOff>0</xdr:colOff>
      <xdr:row>38</xdr:row>
      <xdr:rowOff>0</xdr:rowOff>
    </xdr:from>
    <xdr:to>
      <xdr:col>34</xdr:col>
      <xdr:colOff>190500</xdr:colOff>
      <xdr:row>39</xdr:row>
      <xdr:rowOff>0</xdr:rowOff>
    </xdr:to>
    <xdr:pic>
      <xdr:nvPicPr>
        <xdr:cNvPr id="1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575125" y="2117407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34</xdr:col>
      <xdr:colOff>0</xdr:colOff>
      <xdr:row>41</xdr:row>
      <xdr:rowOff>0</xdr:rowOff>
    </xdr:from>
    <xdr:to>
      <xdr:col>34</xdr:col>
      <xdr:colOff>190500</xdr:colOff>
      <xdr:row>41</xdr:row>
      <xdr:rowOff>190500</xdr:rowOff>
    </xdr:to>
    <xdr:pic>
      <xdr:nvPicPr>
        <xdr:cNvPr id="2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575125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34</xdr:col>
      <xdr:colOff>0</xdr:colOff>
      <xdr:row>41</xdr:row>
      <xdr:rowOff>0</xdr:rowOff>
    </xdr:from>
    <xdr:to>
      <xdr:col>34</xdr:col>
      <xdr:colOff>190500</xdr:colOff>
      <xdr:row>41</xdr:row>
      <xdr:rowOff>190500</xdr:rowOff>
    </xdr:to>
    <xdr:pic>
      <xdr:nvPicPr>
        <xdr:cNvPr id="2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575125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34</xdr:col>
      <xdr:colOff>0</xdr:colOff>
      <xdr:row>41</xdr:row>
      <xdr:rowOff>0</xdr:rowOff>
    </xdr:from>
    <xdr:to>
      <xdr:col>34</xdr:col>
      <xdr:colOff>190500</xdr:colOff>
      <xdr:row>41</xdr:row>
      <xdr:rowOff>190500</xdr:rowOff>
    </xdr:to>
    <xdr:pic>
      <xdr:nvPicPr>
        <xdr:cNvPr id="2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575125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34</xdr:col>
      <xdr:colOff>0</xdr:colOff>
      <xdr:row>41</xdr:row>
      <xdr:rowOff>0</xdr:rowOff>
    </xdr:from>
    <xdr:to>
      <xdr:col>34</xdr:col>
      <xdr:colOff>190500</xdr:colOff>
      <xdr:row>41</xdr:row>
      <xdr:rowOff>190500</xdr:rowOff>
    </xdr:to>
    <xdr:pic>
      <xdr:nvPicPr>
        <xdr:cNvPr id="2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575125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34</xdr:col>
      <xdr:colOff>0</xdr:colOff>
      <xdr:row>41</xdr:row>
      <xdr:rowOff>0</xdr:rowOff>
    </xdr:from>
    <xdr:to>
      <xdr:col>34</xdr:col>
      <xdr:colOff>190500</xdr:colOff>
      <xdr:row>41</xdr:row>
      <xdr:rowOff>190500</xdr:rowOff>
    </xdr:to>
    <xdr:pic>
      <xdr:nvPicPr>
        <xdr:cNvPr id="2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575125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34</xdr:col>
      <xdr:colOff>0</xdr:colOff>
      <xdr:row>41</xdr:row>
      <xdr:rowOff>0</xdr:rowOff>
    </xdr:from>
    <xdr:to>
      <xdr:col>34</xdr:col>
      <xdr:colOff>190500</xdr:colOff>
      <xdr:row>41</xdr:row>
      <xdr:rowOff>190500</xdr:rowOff>
    </xdr:to>
    <xdr:pic>
      <xdr:nvPicPr>
        <xdr:cNvPr id="2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575125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34</xdr:col>
      <xdr:colOff>0</xdr:colOff>
      <xdr:row>41</xdr:row>
      <xdr:rowOff>0</xdr:rowOff>
    </xdr:from>
    <xdr:to>
      <xdr:col>34</xdr:col>
      <xdr:colOff>190500</xdr:colOff>
      <xdr:row>41</xdr:row>
      <xdr:rowOff>190500</xdr:rowOff>
    </xdr:to>
    <xdr:pic>
      <xdr:nvPicPr>
        <xdr:cNvPr id="2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575125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34</xdr:col>
      <xdr:colOff>0</xdr:colOff>
      <xdr:row>41</xdr:row>
      <xdr:rowOff>0</xdr:rowOff>
    </xdr:from>
    <xdr:to>
      <xdr:col>34</xdr:col>
      <xdr:colOff>190500</xdr:colOff>
      <xdr:row>41</xdr:row>
      <xdr:rowOff>190500</xdr:rowOff>
    </xdr:to>
    <xdr:pic>
      <xdr:nvPicPr>
        <xdr:cNvPr id="2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575125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34</xdr:col>
      <xdr:colOff>0</xdr:colOff>
      <xdr:row>41</xdr:row>
      <xdr:rowOff>0</xdr:rowOff>
    </xdr:from>
    <xdr:to>
      <xdr:col>34</xdr:col>
      <xdr:colOff>190500</xdr:colOff>
      <xdr:row>41</xdr:row>
      <xdr:rowOff>190500</xdr:rowOff>
    </xdr:to>
    <xdr:pic>
      <xdr:nvPicPr>
        <xdr:cNvPr id="2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575125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34</xdr:col>
      <xdr:colOff>0</xdr:colOff>
      <xdr:row>41</xdr:row>
      <xdr:rowOff>0</xdr:rowOff>
    </xdr:from>
    <xdr:to>
      <xdr:col>34</xdr:col>
      <xdr:colOff>190500</xdr:colOff>
      <xdr:row>41</xdr:row>
      <xdr:rowOff>190500</xdr:rowOff>
    </xdr:to>
    <xdr:pic>
      <xdr:nvPicPr>
        <xdr:cNvPr id="2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575125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34</xdr:col>
      <xdr:colOff>0</xdr:colOff>
      <xdr:row>41</xdr:row>
      <xdr:rowOff>0</xdr:rowOff>
    </xdr:from>
    <xdr:to>
      <xdr:col>34</xdr:col>
      <xdr:colOff>190500</xdr:colOff>
      <xdr:row>41</xdr:row>
      <xdr:rowOff>190500</xdr:rowOff>
    </xdr:to>
    <xdr:pic>
      <xdr:nvPicPr>
        <xdr:cNvPr id="3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575125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34</xdr:col>
      <xdr:colOff>0</xdr:colOff>
      <xdr:row>41</xdr:row>
      <xdr:rowOff>0</xdr:rowOff>
    </xdr:from>
    <xdr:to>
      <xdr:col>34</xdr:col>
      <xdr:colOff>190500</xdr:colOff>
      <xdr:row>41</xdr:row>
      <xdr:rowOff>190500</xdr:rowOff>
    </xdr:to>
    <xdr:pic>
      <xdr:nvPicPr>
        <xdr:cNvPr id="3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575125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34</xdr:col>
      <xdr:colOff>0</xdr:colOff>
      <xdr:row>41</xdr:row>
      <xdr:rowOff>0</xdr:rowOff>
    </xdr:from>
    <xdr:to>
      <xdr:col>34</xdr:col>
      <xdr:colOff>190500</xdr:colOff>
      <xdr:row>41</xdr:row>
      <xdr:rowOff>190500</xdr:rowOff>
    </xdr:to>
    <xdr:pic>
      <xdr:nvPicPr>
        <xdr:cNvPr id="3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575125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34</xdr:col>
      <xdr:colOff>0</xdr:colOff>
      <xdr:row>41</xdr:row>
      <xdr:rowOff>0</xdr:rowOff>
    </xdr:from>
    <xdr:to>
      <xdr:col>34</xdr:col>
      <xdr:colOff>190500</xdr:colOff>
      <xdr:row>41</xdr:row>
      <xdr:rowOff>190500</xdr:rowOff>
    </xdr:to>
    <xdr:pic>
      <xdr:nvPicPr>
        <xdr:cNvPr id="3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575125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34</xdr:col>
      <xdr:colOff>0</xdr:colOff>
      <xdr:row>41</xdr:row>
      <xdr:rowOff>0</xdr:rowOff>
    </xdr:from>
    <xdr:to>
      <xdr:col>34</xdr:col>
      <xdr:colOff>190500</xdr:colOff>
      <xdr:row>41</xdr:row>
      <xdr:rowOff>190500</xdr:rowOff>
    </xdr:to>
    <xdr:pic>
      <xdr:nvPicPr>
        <xdr:cNvPr id="3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575125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34</xdr:col>
      <xdr:colOff>0</xdr:colOff>
      <xdr:row>41</xdr:row>
      <xdr:rowOff>0</xdr:rowOff>
    </xdr:from>
    <xdr:to>
      <xdr:col>34</xdr:col>
      <xdr:colOff>190500</xdr:colOff>
      <xdr:row>41</xdr:row>
      <xdr:rowOff>190500</xdr:rowOff>
    </xdr:to>
    <xdr:pic>
      <xdr:nvPicPr>
        <xdr:cNvPr id="3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575125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34</xdr:col>
      <xdr:colOff>0</xdr:colOff>
      <xdr:row>41</xdr:row>
      <xdr:rowOff>0</xdr:rowOff>
    </xdr:from>
    <xdr:to>
      <xdr:col>34</xdr:col>
      <xdr:colOff>190500</xdr:colOff>
      <xdr:row>41</xdr:row>
      <xdr:rowOff>190500</xdr:rowOff>
    </xdr:to>
    <xdr:pic>
      <xdr:nvPicPr>
        <xdr:cNvPr id="3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575125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34</xdr:col>
      <xdr:colOff>0</xdr:colOff>
      <xdr:row>41</xdr:row>
      <xdr:rowOff>0</xdr:rowOff>
    </xdr:from>
    <xdr:to>
      <xdr:col>34</xdr:col>
      <xdr:colOff>190500</xdr:colOff>
      <xdr:row>41</xdr:row>
      <xdr:rowOff>190500</xdr:rowOff>
    </xdr:to>
    <xdr:pic>
      <xdr:nvPicPr>
        <xdr:cNvPr id="3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575125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34</xdr:col>
      <xdr:colOff>0</xdr:colOff>
      <xdr:row>41</xdr:row>
      <xdr:rowOff>0</xdr:rowOff>
    </xdr:from>
    <xdr:to>
      <xdr:col>34</xdr:col>
      <xdr:colOff>190500</xdr:colOff>
      <xdr:row>41</xdr:row>
      <xdr:rowOff>190500</xdr:rowOff>
    </xdr:to>
    <xdr:pic>
      <xdr:nvPicPr>
        <xdr:cNvPr id="3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575125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34</xdr:col>
      <xdr:colOff>0</xdr:colOff>
      <xdr:row>41</xdr:row>
      <xdr:rowOff>0</xdr:rowOff>
    </xdr:from>
    <xdr:to>
      <xdr:col>34</xdr:col>
      <xdr:colOff>190500</xdr:colOff>
      <xdr:row>41</xdr:row>
      <xdr:rowOff>190500</xdr:rowOff>
    </xdr:to>
    <xdr:pic>
      <xdr:nvPicPr>
        <xdr:cNvPr id="3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575125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34</xdr:col>
      <xdr:colOff>0</xdr:colOff>
      <xdr:row>41</xdr:row>
      <xdr:rowOff>0</xdr:rowOff>
    </xdr:from>
    <xdr:to>
      <xdr:col>34</xdr:col>
      <xdr:colOff>190500</xdr:colOff>
      <xdr:row>41</xdr:row>
      <xdr:rowOff>190500</xdr:rowOff>
    </xdr:to>
    <xdr:pic>
      <xdr:nvPicPr>
        <xdr:cNvPr id="4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575125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34</xdr:col>
      <xdr:colOff>0</xdr:colOff>
      <xdr:row>41</xdr:row>
      <xdr:rowOff>0</xdr:rowOff>
    </xdr:from>
    <xdr:to>
      <xdr:col>34</xdr:col>
      <xdr:colOff>190500</xdr:colOff>
      <xdr:row>41</xdr:row>
      <xdr:rowOff>190500</xdr:rowOff>
    </xdr:to>
    <xdr:pic>
      <xdr:nvPicPr>
        <xdr:cNvPr id="4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575125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34</xdr:col>
      <xdr:colOff>0</xdr:colOff>
      <xdr:row>41</xdr:row>
      <xdr:rowOff>0</xdr:rowOff>
    </xdr:from>
    <xdr:to>
      <xdr:col>34</xdr:col>
      <xdr:colOff>190500</xdr:colOff>
      <xdr:row>41</xdr:row>
      <xdr:rowOff>190500</xdr:rowOff>
    </xdr:to>
    <xdr:pic>
      <xdr:nvPicPr>
        <xdr:cNvPr id="4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575125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34</xdr:col>
      <xdr:colOff>0</xdr:colOff>
      <xdr:row>41</xdr:row>
      <xdr:rowOff>0</xdr:rowOff>
    </xdr:from>
    <xdr:to>
      <xdr:col>34</xdr:col>
      <xdr:colOff>190500</xdr:colOff>
      <xdr:row>41</xdr:row>
      <xdr:rowOff>190500</xdr:rowOff>
    </xdr:to>
    <xdr:pic>
      <xdr:nvPicPr>
        <xdr:cNvPr id="4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575125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34</xdr:col>
      <xdr:colOff>0</xdr:colOff>
      <xdr:row>41</xdr:row>
      <xdr:rowOff>0</xdr:rowOff>
    </xdr:from>
    <xdr:to>
      <xdr:col>34</xdr:col>
      <xdr:colOff>190500</xdr:colOff>
      <xdr:row>41</xdr:row>
      <xdr:rowOff>190500</xdr:rowOff>
    </xdr:to>
    <xdr:pic>
      <xdr:nvPicPr>
        <xdr:cNvPr id="4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575125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34</xdr:col>
      <xdr:colOff>0</xdr:colOff>
      <xdr:row>41</xdr:row>
      <xdr:rowOff>0</xdr:rowOff>
    </xdr:from>
    <xdr:to>
      <xdr:col>34</xdr:col>
      <xdr:colOff>190500</xdr:colOff>
      <xdr:row>41</xdr:row>
      <xdr:rowOff>190500</xdr:rowOff>
    </xdr:to>
    <xdr:pic>
      <xdr:nvPicPr>
        <xdr:cNvPr id="4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575125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34</xdr:col>
      <xdr:colOff>0</xdr:colOff>
      <xdr:row>41</xdr:row>
      <xdr:rowOff>0</xdr:rowOff>
    </xdr:from>
    <xdr:to>
      <xdr:col>34</xdr:col>
      <xdr:colOff>190500</xdr:colOff>
      <xdr:row>41</xdr:row>
      <xdr:rowOff>190500</xdr:rowOff>
    </xdr:to>
    <xdr:pic>
      <xdr:nvPicPr>
        <xdr:cNvPr id="4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575125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34</xdr:col>
      <xdr:colOff>0</xdr:colOff>
      <xdr:row>41</xdr:row>
      <xdr:rowOff>0</xdr:rowOff>
    </xdr:from>
    <xdr:to>
      <xdr:col>34</xdr:col>
      <xdr:colOff>190500</xdr:colOff>
      <xdr:row>41</xdr:row>
      <xdr:rowOff>190500</xdr:rowOff>
    </xdr:to>
    <xdr:pic>
      <xdr:nvPicPr>
        <xdr:cNvPr id="4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575125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34</xdr:col>
      <xdr:colOff>0</xdr:colOff>
      <xdr:row>41</xdr:row>
      <xdr:rowOff>0</xdr:rowOff>
    </xdr:from>
    <xdr:to>
      <xdr:col>34</xdr:col>
      <xdr:colOff>190500</xdr:colOff>
      <xdr:row>41</xdr:row>
      <xdr:rowOff>190500</xdr:rowOff>
    </xdr:to>
    <xdr:pic>
      <xdr:nvPicPr>
        <xdr:cNvPr id="4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575125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34</xdr:col>
      <xdr:colOff>0</xdr:colOff>
      <xdr:row>41</xdr:row>
      <xdr:rowOff>0</xdr:rowOff>
    </xdr:from>
    <xdr:to>
      <xdr:col>34</xdr:col>
      <xdr:colOff>190500</xdr:colOff>
      <xdr:row>41</xdr:row>
      <xdr:rowOff>190500</xdr:rowOff>
    </xdr:to>
    <xdr:pic>
      <xdr:nvPicPr>
        <xdr:cNvPr id="4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575125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34</xdr:col>
      <xdr:colOff>0</xdr:colOff>
      <xdr:row>41</xdr:row>
      <xdr:rowOff>0</xdr:rowOff>
    </xdr:from>
    <xdr:to>
      <xdr:col>34</xdr:col>
      <xdr:colOff>190500</xdr:colOff>
      <xdr:row>41</xdr:row>
      <xdr:rowOff>190500</xdr:rowOff>
    </xdr:to>
    <xdr:pic>
      <xdr:nvPicPr>
        <xdr:cNvPr id="5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575125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34</xdr:col>
      <xdr:colOff>0</xdr:colOff>
      <xdr:row>41</xdr:row>
      <xdr:rowOff>0</xdr:rowOff>
    </xdr:from>
    <xdr:to>
      <xdr:col>34</xdr:col>
      <xdr:colOff>190500</xdr:colOff>
      <xdr:row>41</xdr:row>
      <xdr:rowOff>190500</xdr:rowOff>
    </xdr:to>
    <xdr:pic>
      <xdr:nvPicPr>
        <xdr:cNvPr id="5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575125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34</xdr:col>
      <xdr:colOff>0</xdr:colOff>
      <xdr:row>41</xdr:row>
      <xdr:rowOff>0</xdr:rowOff>
    </xdr:from>
    <xdr:to>
      <xdr:col>34</xdr:col>
      <xdr:colOff>190500</xdr:colOff>
      <xdr:row>41</xdr:row>
      <xdr:rowOff>190500</xdr:rowOff>
    </xdr:to>
    <xdr:pic>
      <xdr:nvPicPr>
        <xdr:cNvPr id="5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575125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34</xdr:col>
      <xdr:colOff>0</xdr:colOff>
      <xdr:row>41</xdr:row>
      <xdr:rowOff>0</xdr:rowOff>
    </xdr:from>
    <xdr:to>
      <xdr:col>34</xdr:col>
      <xdr:colOff>190500</xdr:colOff>
      <xdr:row>41</xdr:row>
      <xdr:rowOff>190500</xdr:rowOff>
    </xdr:to>
    <xdr:pic>
      <xdr:nvPicPr>
        <xdr:cNvPr id="5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575125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34</xdr:col>
      <xdr:colOff>0</xdr:colOff>
      <xdr:row>41</xdr:row>
      <xdr:rowOff>0</xdr:rowOff>
    </xdr:from>
    <xdr:to>
      <xdr:col>34</xdr:col>
      <xdr:colOff>190500</xdr:colOff>
      <xdr:row>41</xdr:row>
      <xdr:rowOff>190500</xdr:rowOff>
    </xdr:to>
    <xdr:pic>
      <xdr:nvPicPr>
        <xdr:cNvPr id="5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575125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34</xdr:col>
      <xdr:colOff>0</xdr:colOff>
      <xdr:row>41</xdr:row>
      <xdr:rowOff>0</xdr:rowOff>
    </xdr:from>
    <xdr:to>
      <xdr:col>34</xdr:col>
      <xdr:colOff>190500</xdr:colOff>
      <xdr:row>41</xdr:row>
      <xdr:rowOff>190500</xdr:rowOff>
    </xdr:to>
    <xdr:pic>
      <xdr:nvPicPr>
        <xdr:cNvPr id="5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575125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34</xdr:col>
      <xdr:colOff>0</xdr:colOff>
      <xdr:row>41</xdr:row>
      <xdr:rowOff>0</xdr:rowOff>
    </xdr:from>
    <xdr:to>
      <xdr:col>34</xdr:col>
      <xdr:colOff>190500</xdr:colOff>
      <xdr:row>41</xdr:row>
      <xdr:rowOff>190500</xdr:rowOff>
    </xdr:to>
    <xdr:pic>
      <xdr:nvPicPr>
        <xdr:cNvPr id="5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575125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34</xdr:col>
      <xdr:colOff>0</xdr:colOff>
      <xdr:row>41</xdr:row>
      <xdr:rowOff>0</xdr:rowOff>
    </xdr:from>
    <xdr:to>
      <xdr:col>34</xdr:col>
      <xdr:colOff>190500</xdr:colOff>
      <xdr:row>41</xdr:row>
      <xdr:rowOff>190500</xdr:rowOff>
    </xdr:to>
    <xdr:pic>
      <xdr:nvPicPr>
        <xdr:cNvPr id="5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575125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34</xdr:col>
      <xdr:colOff>0</xdr:colOff>
      <xdr:row>41</xdr:row>
      <xdr:rowOff>0</xdr:rowOff>
    </xdr:from>
    <xdr:to>
      <xdr:col>34</xdr:col>
      <xdr:colOff>190500</xdr:colOff>
      <xdr:row>41</xdr:row>
      <xdr:rowOff>190500</xdr:rowOff>
    </xdr:to>
    <xdr:pic>
      <xdr:nvPicPr>
        <xdr:cNvPr id="5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575125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34</xdr:col>
      <xdr:colOff>0</xdr:colOff>
      <xdr:row>41</xdr:row>
      <xdr:rowOff>0</xdr:rowOff>
    </xdr:from>
    <xdr:to>
      <xdr:col>34</xdr:col>
      <xdr:colOff>190500</xdr:colOff>
      <xdr:row>41</xdr:row>
      <xdr:rowOff>190500</xdr:rowOff>
    </xdr:to>
    <xdr:pic>
      <xdr:nvPicPr>
        <xdr:cNvPr id="5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575125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34</xdr:col>
      <xdr:colOff>0</xdr:colOff>
      <xdr:row>41</xdr:row>
      <xdr:rowOff>0</xdr:rowOff>
    </xdr:from>
    <xdr:to>
      <xdr:col>34</xdr:col>
      <xdr:colOff>190500</xdr:colOff>
      <xdr:row>41</xdr:row>
      <xdr:rowOff>190500</xdr:rowOff>
    </xdr:to>
    <xdr:pic>
      <xdr:nvPicPr>
        <xdr:cNvPr id="6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575125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34</xdr:col>
      <xdr:colOff>0</xdr:colOff>
      <xdr:row>41</xdr:row>
      <xdr:rowOff>0</xdr:rowOff>
    </xdr:from>
    <xdr:to>
      <xdr:col>34</xdr:col>
      <xdr:colOff>190500</xdr:colOff>
      <xdr:row>41</xdr:row>
      <xdr:rowOff>190500</xdr:rowOff>
    </xdr:to>
    <xdr:pic>
      <xdr:nvPicPr>
        <xdr:cNvPr id="6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575125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34</xdr:col>
      <xdr:colOff>0</xdr:colOff>
      <xdr:row>41</xdr:row>
      <xdr:rowOff>0</xdr:rowOff>
    </xdr:from>
    <xdr:to>
      <xdr:col>34</xdr:col>
      <xdr:colOff>190500</xdr:colOff>
      <xdr:row>41</xdr:row>
      <xdr:rowOff>190500</xdr:rowOff>
    </xdr:to>
    <xdr:pic>
      <xdr:nvPicPr>
        <xdr:cNvPr id="6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575125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34</xdr:col>
      <xdr:colOff>0</xdr:colOff>
      <xdr:row>41</xdr:row>
      <xdr:rowOff>0</xdr:rowOff>
    </xdr:from>
    <xdr:to>
      <xdr:col>34</xdr:col>
      <xdr:colOff>190500</xdr:colOff>
      <xdr:row>41</xdr:row>
      <xdr:rowOff>190500</xdr:rowOff>
    </xdr:to>
    <xdr:pic>
      <xdr:nvPicPr>
        <xdr:cNvPr id="6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575125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34</xdr:col>
      <xdr:colOff>0</xdr:colOff>
      <xdr:row>41</xdr:row>
      <xdr:rowOff>0</xdr:rowOff>
    </xdr:from>
    <xdr:to>
      <xdr:col>34</xdr:col>
      <xdr:colOff>190500</xdr:colOff>
      <xdr:row>41</xdr:row>
      <xdr:rowOff>190500</xdr:rowOff>
    </xdr:to>
    <xdr:pic>
      <xdr:nvPicPr>
        <xdr:cNvPr id="6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575125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34</xdr:col>
      <xdr:colOff>0</xdr:colOff>
      <xdr:row>41</xdr:row>
      <xdr:rowOff>0</xdr:rowOff>
    </xdr:from>
    <xdr:to>
      <xdr:col>34</xdr:col>
      <xdr:colOff>190500</xdr:colOff>
      <xdr:row>41</xdr:row>
      <xdr:rowOff>190500</xdr:rowOff>
    </xdr:to>
    <xdr:pic>
      <xdr:nvPicPr>
        <xdr:cNvPr id="6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575125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34</xdr:col>
      <xdr:colOff>0</xdr:colOff>
      <xdr:row>41</xdr:row>
      <xdr:rowOff>0</xdr:rowOff>
    </xdr:from>
    <xdr:to>
      <xdr:col>34</xdr:col>
      <xdr:colOff>190500</xdr:colOff>
      <xdr:row>41</xdr:row>
      <xdr:rowOff>190500</xdr:rowOff>
    </xdr:to>
    <xdr:pic>
      <xdr:nvPicPr>
        <xdr:cNvPr id="6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575125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34</xdr:col>
      <xdr:colOff>0</xdr:colOff>
      <xdr:row>41</xdr:row>
      <xdr:rowOff>0</xdr:rowOff>
    </xdr:from>
    <xdr:to>
      <xdr:col>34</xdr:col>
      <xdr:colOff>190500</xdr:colOff>
      <xdr:row>41</xdr:row>
      <xdr:rowOff>190500</xdr:rowOff>
    </xdr:to>
    <xdr:pic>
      <xdr:nvPicPr>
        <xdr:cNvPr id="6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575125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34</xdr:col>
      <xdr:colOff>0</xdr:colOff>
      <xdr:row>41</xdr:row>
      <xdr:rowOff>0</xdr:rowOff>
    </xdr:from>
    <xdr:to>
      <xdr:col>34</xdr:col>
      <xdr:colOff>190500</xdr:colOff>
      <xdr:row>41</xdr:row>
      <xdr:rowOff>190500</xdr:rowOff>
    </xdr:to>
    <xdr:pic>
      <xdr:nvPicPr>
        <xdr:cNvPr id="6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575125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34</xdr:col>
      <xdr:colOff>0</xdr:colOff>
      <xdr:row>41</xdr:row>
      <xdr:rowOff>0</xdr:rowOff>
    </xdr:from>
    <xdr:to>
      <xdr:col>34</xdr:col>
      <xdr:colOff>190500</xdr:colOff>
      <xdr:row>41</xdr:row>
      <xdr:rowOff>190500</xdr:rowOff>
    </xdr:to>
    <xdr:pic>
      <xdr:nvPicPr>
        <xdr:cNvPr id="6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575125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34</xdr:col>
      <xdr:colOff>0</xdr:colOff>
      <xdr:row>41</xdr:row>
      <xdr:rowOff>0</xdr:rowOff>
    </xdr:from>
    <xdr:to>
      <xdr:col>34</xdr:col>
      <xdr:colOff>190500</xdr:colOff>
      <xdr:row>41</xdr:row>
      <xdr:rowOff>190500</xdr:rowOff>
    </xdr:to>
    <xdr:pic>
      <xdr:nvPicPr>
        <xdr:cNvPr id="7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575125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34</xdr:col>
      <xdr:colOff>0</xdr:colOff>
      <xdr:row>41</xdr:row>
      <xdr:rowOff>0</xdr:rowOff>
    </xdr:from>
    <xdr:to>
      <xdr:col>34</xdr:col>
      <xdr:colOff>190500</xdr:colOff>
      <xdr:row>41</xdr:row>
      <xdr:rowOff>190500</xdr:rowOff>
    </xdr:to>
    <xdr:pic>
      <xdr:nvPicPr>
        <xdr:cNvPr id="7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575125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34</xdr:col>
      <xdr:colOff>0</xdr:colOff>
      <xdr:row>41</xdr:row>
      <xdr:rowOff>0</xdr:rowOff>
    </xdr:from>
    <xdr:to>
      <xdr:col>34</xdr:col>
      <xdr:colOff>190500</xdr:colOff>
      <xdr:row>41</xdr:row>
      <xdr:rowOff>190500</xdr:rowOff>
    </xdr:to>
    <xdr:pic>
      <xdr:nvPicPr>
        <xdr:cNvPr id="7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575125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34</xdr:col>
      <xdr:colOff>0</xdr:colOff>
      <xdr:row>41</xdr:row>
      <xdr:rowOff>0</xdr:rowOff>
    </xdr:from>
    <xdr:to>
      <xdr:col>34</xdr:col>
      <xdr:colOff>190500</xdr:colOff>
      <xdr:row>41</xdr:row>
      <xdr:rowOff>190500</xdr:rowOff>
    </xdr:to>
    <xdr:pic>
      <xdr:nvPicPr>
        <xdr:cNvPr id="7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575125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34</xdr:col>
      <xdr:colOff>0</xdr:colOff>
      <xdr:row>41</xdr:row>
      <xdr:rowOff>0</xdr:rowOff>
    </xdr:from>
    <xdr:to>
      <xdr:col>34</xdr:col>
      <xdr:colOff>190500</xdr:colOff>
      <xdr:row>41</xdr:row>
      <xdr:rowOff>190500</xdr:rowOff>
    </xdr:to>
    <xdr:pic>
      <xdr:nvPicPr>
        <xdr:cNvPr id="7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575125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34</xdr:col>
      <xdr:colOff>0</xdr:colOff>
      <xdr:row>41</xdr:row>
      <xdr:rowOff>0</xdr:rowOff>
    </xdr:from>
    <xdr:to>
      <xdr:col>34</xdr:col>
      <xdr:colOff>190500</xdr:colOff>
      <xdr:row>41</xdr:row>
      <xdr:rowOff>190500</xdr:rowOff>
    </xdr:to>
    <xdr:pic>
      <xdr:nvPicPr>
        <xdr:cNvPr id="7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575125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34</xdr:col>
      <xdr:colOff>0</xdr:colOff>
      <xdr:row>41</xdr:row>
      <xdr:rowOff>0</xdr:rowOff>
    </xdr:from>
    <xdr:to>
      <xdr:col>34</xdr:col>
      <xdr:colOff>190500</xdr:colOff>
      <xdr:row>41</xdr:row>
      <xdr:rowOff>190500</xdr:rowOff>
    </xdr:to>
    <xdr:pic>
      <xdr:nvPicPr>
        <xdr:cNvPr id="7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575125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34</xdr:col>
      <xdr:colOff>0</xdr:colOff>
      <xdr:row>41</xdr:row>
      <xdr:rowOff>0</xdr:rowOff>
    </xdr:from>
    <xdr:to>
      <xdr:col>34</xdr:col>
      <xdr:colOff>190500</xdr:colOff>
      <xdr:row>41</xdr:row>
      <xdr:rowOff>190500</xdr:rowOff>
    </xdr:to>
    <xdr:pic>
      <xdr:nvPicPr>
        <xdr:cNvPr id="7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575125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34</xdr:col>
      <xdr:colOff>0</xdr:colOff>
      <xdr:row>41</xdr:row>
      <xdr:rowOff>0</xdr:rowOff>
    </xdr:from>
    <xdr:to>
      <xdr:col>34</xdr:col>
      <xdr:colOff>190500</xdr:colOff>
      <xdr:row>41</xdr:row>
      <xdr:rowOff>190500</xdr:rowOff>
    </xdr:to>
    <xdr:pic>
      <xdr:nvPicPr>
        <xdr:cNvPr id="7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575125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34</xdr:col>
      <xdr:colOff>0</xdr:colOff>
      <xdr:row>41</xdr:row>
      <xdr:rowOff>0</xdr:rowOff>
    </xdr:from>
    <xdr:to>
      <xdr:col>34</xdr:col>
      <xdr:colOff>190500</xdr:colOff>
      <xdr:row>41</xdr:row>
      <xdr:rowOff>190500</xdr:rowOff>
    </xdr:to>
    <xdr:pic>
      <xdr:nvPicPr>
        <xdr:cNvPr id="7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575125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34</xdr:col>
      <xdr:colOff>0</xdr:colOff>
      <xdr:row>41</xdr:row>
      <xdr:rowOff>0</xdr:rowOff>
    </xdr:from>
    <xdr:to>
      <xdr:col>34</xdr:col>
      <xdr:colOff>190500</xdr:colOff>
      <xdr:row>41</xdr:row>
      <xdr:rowOff>190500</xdr:rowOff>
    </xdr:to>
    <xdr:pic>
      <xdr:nvPicPr>
        <xdr:cNvPr id="8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575125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34</xdr:col>
      <xdr:colOff>0</xdr:colOff>
      <xdr:row>41</xdr:row>
      <xdr:rowOff>0</xdr:rowOff>
    </xdr:from>
    <xdr:to>
      <xdr:col>34</xdr:col>
      <xdr:colOff>190500</xdr:colOff>
      <xdr:row>41</xdr:row>
      <xdr:rowOff>190500</xdr:rowOff>
    </xdr:to>
    <xdr:pic>
      <xdr:nvPicPr>
        <xdr:cNvPr id="8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575125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34</xdr:col>
      <xdr:colOff>0</xdr:colOff>
      <xdr:row>41</xdr:row>
      <xdr:rowOff>0</xdr:rowOff>
    </xdr:from>
    <xdr:to>
      <xdr:col>34</xdr:col>
      <xdr:colOff>190500</xdr:colOff>
      <xdr:row>41</xdr:row>
      <xdr:rowOff>190500</xdr:rowOff>
    </xdr:to>
    <xdr:pic>
      <xdr:nvPicPr>
        <xdr:cNvPr id="8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575125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34</xdr:col>
      <xdr:colOff>0</xdr:colOff>
      <xdr:row>41</xdr:row>
      <xdr:rowOff>0</xdr:rowOff>
    </xdr:from>
    <xdr:to>
      <xdr:col>34</xdr:col>
      <xdr:colOff>190500</xdr:colOff>
      <xdr:row>41</xdr:row>
      <xdr:rowOff>190500</xdr:rowOff>
    </xdr:to>
    <xdr:pic>
      <xdr:nvPicPr>
        <xdr:cNvPr id="8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575125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34</xdr:col>
      <xdr:colOff>0</xdr:colOff>
      <xdr:row>41</xdr:row>
      <xdr:rowOff>0</xdr:rowOff>
    </xdr:from>
    <xdr:to>
      <xdr:col>34</xdr:col>
      <xdr:colOff>190500</xdr:colOff>
      <xdr:row>41</xdr:row>
      <xdr:rowOff>190500</xdr:rowOff>
    </xdr:to>
    <xdr:pic>
      <xdr:nvPicPr>
        <xdr:cNvPr id="8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575125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34</xdr:col>
      <xdr:colOff>0</xdr:colOff>
      <xdr:row>41</xdr:row>
      <xdr:rowOff>0</xdr:rowOff>
    </xdr:from>
    <xdr:to>
      <xdr:col>34</xdr:col>
      <xdr:colOff>190500</xdr:colOff>
      <xdr:row>41</xdr:row>
      <xdr:rowOff>190500</xdr:rowOff>
    </xdr:to>
    <xdr:pic>
      <xdr:nvPicPr>
        <xdr:cNvPr id="8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575125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34</xdr:col>
      <xdr:colOff>0</xdr:colOff>
      <xdr:row>41</xdr:row>
      <xdr:rowOff>0</xdr:rowOff>
    </xdr:from>
    <xdr:to>
      <xdr:col>34</xdr:col>
      <xdr:colOff>190500</xdr:colOff>
      <xdr:row>41</xdr:row>
      <xdr:rowOff>190500</xdr:rowOff>
    </xdr:to>
    <xdr:pic>
      <xdr:nvPicPr>
        <xdr:cNvPr id="8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575125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34</xdr:col>
      <xdr:colOff>0</xdr:colOff>
      <xdr:row>41</xdr:row>
      <xdr:rowOff>0</xdr:rowOff>
    </xdr:from>
    <xdr:to>
      <xdr:col>34</xdr:col>
      <xdr:colOff>190500</xdr:colOff>
      <xdr:row>41</xdr:row>
      <xdr:rowOff>190500</xdr:rowOff>
    </xdr:to>
    <xdr:pic>
      <xdr:nvPicPr>
        <xdr:cNvPr id="8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575125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34</xdr:col>
      <xdr:colOff>0</xdr:colOff>
      <xdr:row>41</xdr:row>
      <xdr:rowOff>0</xdr:rowOff>
    </xdr:from>
    <xdr:to>
      <xdr:col>34</xdr:col>
      <xdr:colOff>190500</xdr:colOff>
      <xdr:row>41</xdr:row>
      <xdr:rowOff>190500</xdr:rowOff>
    </xdr:to>
    <xdr:pic>
      <xdr:nvPicPr>
        <xdr:cNvPr id="8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575125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34</xdr:col>
      <xdr:colOff>0</xdr:colOff>
      <xdr:row>41</xdr:row>
      <xdr:rowOff>0</xdr:rowOff>
    </xdr:from>
    <xdr:to>
      <xdr:col>34</xdr:col>
      <xdr:colOff>190500</xdr:colOff>
      <xdr:row>41</xdr:row>
      <xdr:rowOff>190500</xdr:rowOff>
    </xdr:to>
    <xdr:pic>
      <xdr:nvPicPr>
        <xdr:cNvPr id="8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575125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34</xdr:col>
      <xdr:colOff>0</xdr:colOff>
      <xdr:row>41</xdr:row>
      <xdr:rowOff>0</xdr:rowOff>
    </xdr:from>
    <xdr:to>
      <xdr:col>34</xdr:col>
      <xdr:colOff>190500</xdr:colOff>
      <xdr:row>41</xdr:row>
      <xdr:rowOff>190500</xdr:rowOff>
    </xdr:to>
    <xdr:pic>
      <xdr:nvPicPr>
        <xdr:cNvPr id="9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575125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34</xdr:col>
      <xdr:colOff>0</xdr:colOff>
      <xdr:row>41</xdr:row>
      <xdr:rowOff>0</xdr:rowOff>
    </xdr:from>
    <xdr:to>
      <xdr:col>34</xdr:col>
      <xdr:colOff>190500</xdr:colOff>
      <xdr:row>41</xdr:row>
      <xdr:rowOff>190500</xdr:rowOff>
    </xdr:to>
    <xdr:pic>
      <xdr:nvPicPr>
        <xdr:cNvPr id="9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575125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34</xdr:col>
      <xdr:colOff>0</xdr:colOff>
      <xdr:row>41</xdr:row>
      <xdr:rowOff>0</xdr:rowOff>
    </xdr:from>
    <xdr:to>
      <xdr:col>34</xdr:col>
      <xdr:colOff>190500</xdr:colOff>
      <xdr:row>41</xdr:row>
      <xdr:rowOff>190500</xdr:rowOff>
    </xdr:to>
    <xdr:pic>
      <xdr:nvPicPr>
        <xdr:cNvPr id="9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575125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34</xdr:col>
      <xdr:colOff>0</xdr:colOff>
      <xdr:row>41</xdr:row>
      <xdr:rowOff>0</xdr:rowOff>
    </xdr:from>
    <xdr:to>
      <xdr:col>34</xdr:col>
      <xdr:colOff>190500</xdr:colOff>
      <xdr:row>41</xdr:row>
      <xdr:rowOff>190500</xdr:rowOff>
    </xdr:to>
    <xdr:pic>
      <xdr:nvPicPr>
        <xdr:cNvPr id="9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575125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34</xdr:col>
      <xdr:colOff>0</xdr:colOff>
      <xdr:row>41</xdr:row>
      <xdr:rowOff>0</xdr:rowOff>
    </xdr:from>
    <xdr:to>
      <xdr:col>34</xdr:col>
      <xdr:colOff>190500</xdr:colOff>
      <xdr:row>41</xdr:row>
      <xdr:rowOff>190500</xdr:rowOff>
    </xdr:to>
    <xdr:pic>
      <xdr:nvPicPr>
        <xdr:cNvPr id="94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575125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34</xdr:col>
      <xdr:colOff>0</xdr:colOff>
      <xdr:row>41</xdr:row>
      <xdr:rowOff>0</xdr:rowOff>
    </xdr:from>
    <xdr:to>
      <xdr:col>34</xdr:col>
      <xdr:colOff>190500</xdr:colOff>
      <xdr:row>41</xdr:row>
      <xdr:rowOff>190500</xdr:rowOff>
    </xdr:to>
    <xdr:pic>
      <xdr:nvPicPr>
        <xdr:cNvPr id="95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575125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34</xdr:col>
      <xdr:colOff>0</xdr:colOff>
      <xdr:row>41</xdr:row>
      <xdr:rowOff>0</xdr:rowOff>
    </xdr:from>
    <xdr:to>
      <xdr:col>34</xdr:col>
      <xdr:colOff>190500</xdr:colOff>
      <xdr:row>41</xdr:row>
      <xdr:rowOff>190500</xdr:rowOff>
    </xdr:to>
    <xdr:pic>
      <xdr:nvPicPr>
        <xdr:cNvPr id="9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575125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34</xdr:col>
      <xdr:colOff>0</xdr:colOff>
      <xdr:row>41</xdr:row>
      <xdr:rowOff>0</xdr:rowOff>
    </xdr:from>
    <xdr:to>
      <xdr:col>34</xdr:col>
      <xdr:colOff>190500</xdr:colOff>
      <xdr:row>41</xdr:row>
      <xdr:rowOff>190500</xdr:rowOff>
    </xdr:to>
    <xdr:pic>
      <xdr:nvPicPr>
        <xdr:cNvPr id="9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575125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34</xdr:col>
      <xdr:colOff>0</xdr:colOff>
      <xdr:row>41</xdr:row>
      <xdr:rowOff>0</xdr:rowOff>
    </xdr:from>
    <xdr:to>
      <xdr:col>34</xdr:col>
      <xdr:colOff>190500</xdr:colOff>
      <xdr:row>41</xdr:row>
      <xdr:rowOff>190500</xdr:rowOff>
    </xdr:to>
    <xdr:pic>
      <xdr:nvPicPr>
        <xdr:cNvPr id="9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575125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34</xdr:col>
      <xdr:colOff>0</xdr:colOff>
      <xdr:row>41</xdr:row>
      <xdr:rowOff>0</xdr:rowOff>
    </xdr:from>
    <xdr:to>
      <xdr:col>34</xdr:col>
      <xdr:colOff>190500</xdr:colOff>
      <xdr:row>41</xdr:row>
      <xdr:rowOff>190500</xdr:rowOff>
    </xdr:to>
    <xdr:pic>
      <xdr:nvPicPr>
        <xdr:cNvPr id="9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575125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34</xdr:col>
      <xdr:colOff>0</xdr:colOff>
      <xdr:row>41</xdr:row>
      <xdr:rowOff>0</xdr:rowOff>
    </xdr:from>
    <xdr:to>
      <xdr:col>34</xdr:col>
      <xdr:colOff>190500</xdr:colOff>
      <xdr:row>41</xdr:row>
      <xdr:rowOff>190500</xdr:rowOff>
    </xdr:to>
    <xdr:pic>
      <xdr:nvPicPr>
        <xdr:cNvPr id="10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575125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34</xdr:col>
      <xdr:colOff>0</xdr:colOff>
      <xdr:row>41</xdr:row>
      <xdr:rowOff>0</xdr:rowOff>
    </xdr:from>
    <xdr:to>
      <xdr:col>34</xdr:col>
      <xdr:colOff>190500</xdr:colOff>
      <xdr:row>41</xdr:row>
      <xdr:rowOff>190500</xdr:rowOff>
    </xdr:to>
    <xdr:pic>
      <xdr:nvPicPr>
        <xdr:cNvPr id="10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575125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34</xdr:col>
      <xdr:colOff>0</xdr:colOff>
      <xdr:row>41</xdr:row>
      <xdr:rowOff>0</xdr:rowOff>
    </xdr:from>
    <xdr:to>
      <xdr:col>34</xdr:col>
      <xdr:colOff>190500</xdr:colOff>
      <xdr:row>41</xdr:row>
      <xdr:rowOff>190500</xdr:rowOff>
    </xdr:to>
    <xdr:pic>
      <xdr:nvPicPr>
        <xdr:cNvPr id="10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575125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34</xdr:col>
      <xdr:colOff>0</xdr:colOff>
      <xdr:row>24</xdr:row>
      <xdr:rowOff>0</xdr:rowOff>
    </xdr:from>
    <xdr:to>
      <xdr:col>34</xdr:col>
      <xdr:colOff>190500</xdr:colOff>
      <xdr:row>24</xdr:row>
      <xdr:rowOff>190500</xdr:rowOff>
    </xdr:to>
    <xdr:pic>
      <xdr:nvPicPr>
        <xdr:cNvPr id="10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575125" y="1414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34</xdr:col>
      <xdr:colOff>0</xdr:colOff>
      <xdr:row>24</xdr:row>
      <xdr:rowOff>0</xdr:rowOff>
    </xdr:from>
    <xdr:to>
      <xdr:col>34</xdr:col>
      <xdr:colOff>190500</xdr:colOff>
      <xdr:row>24</xdr:row>
      <xdr:rowOff>190500</xdr:rowOff>
    </xdr:to>
    <xdr:pic>
      <xdr:nvPicPr>
        <xdr:cNvPr id="10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575125" y="1414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34</xdr:col>
      <xdr:colOff>0</xdr:colOff>
      <xdr:row>24</xdr:row>
      <xdr:rowOff>0</xdr:rowOff>
    </xdr:from>
    <xdr:to>
      <xdr:col>34</xdr:col>
      <xdr:colOff>190500</xdr:colOff>
      <xdr:row>24</xdr:row>
      <xdr:rowOff>190500</xdr:rowOff>
    </xdr:to>
    <xdr:pic>
      <xdr:nvPicPr>
        <xdr:cNvPr id="10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575125" y="1414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34</xdr:col>
      <xdr:colOff>0</xdr:colOff>
      <xdr:row>24</xdr:row>
      <xdr:rowOff>0</xdr:rowOff>
    </xdr:from>
    <xdr:to>
      <xdr:col>34</xdr:col>
      <xdr:colOff>190500</xdr:colOff>
      <xdr:row>24</xdr:row>
      <xdr:rowOff>190500</xdr:rowOff>
    </xdr:to>
    <xdr:pic>
      <xdr:nvPicPr>
        <xdr:cNvPr id="10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575125" y="1414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34</xdr:col>
      <xdr:colOff>0</xdr:colOff>
      <xdr:row>24</xdr:row>
      <xdr:rowOff>0</xdr:rowOff>
    </xdr:from>
    <xdr:to>
      <xdr:col>34</xdr:col>
      <xdr:colOff>190500</xdr:colOff>
      <xdr:row>24</xdr:row>
      <xdr:rowOff>190500</xdr:rowOff>
    </xdr:to>
    <xdr:pic>
      <xdr:nvPicPr>
        <xdr:cNvPr id="10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575125" y="1414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34</xdr:col>
      <xdr:colOff>0</xdr:colOff>
      <xdr:row>24</xdr:row>
      <xdr:rowOff>0</xdr:rowOff>
    </xdr:from>
    <xdr:to>
      <xdr:col>34</xdr:col>
      <xdr:colOff>190500</xdr:colOff>
      <xdr:row>24</xdr:row>
      <xdr:rowOff>190500</xdr:rowOff>
    </xdr:to>
    <xdr:pic>
      <xdr:nvPicPr>
        <xdr:cNvPr id="10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575125" y="1414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34</xdr:col>
      <xdr:colOff>0</xdr:colOff>
      <xdr:row>24</xdr:row>
      <xdr:rowOff>0</xdr:rowOff>
    </xdr:from>
    <xdr:to>
      <xdr:col>34</xdr:col>
      <xdr:colOff>190500</xdr:colOff>
      <xdr:row>24</xdr:row>
      <xdr:rowOff>190500</xdr:rowOff>
    </xdr:to>
    <xdr:pic>
      <xdr:nvPicPr>
        <xdr:cNvPr id="10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575125" y="1414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34</xdr:col>
      <xdr:colOff>0</xdr:colOff>
      <xdr:row>24</xdr:row>
      <xdr:rowOff>0</xdr:rowOff>
    </xdr:from>
    <xdr:to>
      <xdr:col>34</xdr:col>
      <xdr:colOff>190500</xdr:colOff>
      <xdr:row>24</xdr:row>
      <xdr:rowOff>190500</xdr:rowOff>
    </xdr:to>
    <xdr:pic>
      <xdr:nvPicPr>
        <xdr:cNvPr id="11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575125" y="1414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34</xdr:col>
      <xdr:colOff>0</xdr:colOff>
      <xdr:row>24</xdr:row>
      <xdr:rowOff>0</xdr:rowOff>
    </xdr:from>
    <xdr:to>
      <xdr:col>34</xdr:col>
      <xdr:colOff>190500</xdr:colOff>
      <xdr:row>24</xdr:row>
      <xdr:rowOff>190500</xdr:rowOff>
    </xdr:to>
    <xdr:pic>
      <xdr:nvPicPr>
        <xdr:cNvPr id="11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575125" y="1414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34</xdr:col>
      <xdr:colOff>0</xdr:colOff>
      <xdr:row>24</xdr:row>
      <xdr:rowOff>0</xdr:rowOff>
    </xdr:from>
    <xdr:to>
      <xdr:col>34</xdr:col>
      <xdr:colOff>190500</xdr:colOff>
      <xdr:row>24</xdr:row>
      <xdr:rowOff>190500</xdr:rowOff>
    </xdr:to>
    <xdr:pic>
      <xdr:nvPicPr>
        <xdr:cNvPr id="11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575125" y="1414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34</xdr:col>
      <xdr:colOff>0</xdr:colOff>
      <xdr:row>24</xdr:row>
      <xdr:rowOff>0</xdr:rowOff>
    </xdr:from>
    <xdr:to>
      <xdr:col>34</xdr:col>
      <xdr:colOff>190500</xdr:colOff>
      <xdr:row>24</xdr:row>
      <xdr:rowOff>190500</xdr:rowOff>
    </xdr:to>
    <xdr:pic>
      <xdr:nvPicPr>
        <xdr:cNvPr id="11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575125" y="1414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34</xdr:col>
      <xdr:colOff>0</xdr:colOff>
      <xdr:row>24</xdr:row>
      <xdr:rowOff>0</xdr:rowOff>
    </xdr:from>
    <xdr:to>
      <xdr:col>34</xdr:col>
      <xdr:colOff>190500</xdr:colOff>
      <xdr:row>24</xdr:row>
      <xdr:rowOff>190500</xdr:rowOff>
    </xdr:to>
    <xdr:pic>
      <xdr:nvPicPr>
        <xdr:cNvPr id="11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575125" y="1414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34</xdr:col>
      <xdr:colOff>0</xdr:colOff>
      <xdr:row>24</xdr:row>
      <xdr:rowOff>0</xdr:rowOff>
    </xdr:from>
    <xdr:to>
      <xdr:col>34</xdr:col>
      <xdr:colOff>190500</xdr:colOff>
      <xdr:row>24</xdr:row>
      <xdr:rowOff>190500</xdr:rowOff>
    </xdr:to>
    <xdr:pic>
      <xdr:nvPicPr>
        <xdr:cNvPr id="11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575125" y="1414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34</xdr:col>
      <xdr:colOff>0</xdr:colOff>
      <xdr:row>27</xdr:row>
      <xdr:rowOff>0</xdr:rowOff>
    </xdr:from>
    <xdr:to>
      <xdr:col>34</xdr:col>
      <xdr:colOff>190500</xdr:colOff>
      <xdr:row>28</xdr:row>
      <xdr:rowOff>0</xdr:rowOff>
    </xdr:to>
    <xdr:pic>
      <xdr:nvPicPr>
        <xdr:cNvPr id="11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575125" y="1509712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34</xdr:col>
      <xdr:colOff>0</xdr:colOff>
      <xdr:row>28</xdr:row>
      <xdr:rowOff>0</xdr:rowOff>
    </xdr:from>
    <xdr:to>
      <xdr:col>34</xdr:col>
      <xdr:colOff>190500</xdr:colOff>
      <xdr:row>28</xdr:row>
      <xdr:rowOff>190500</xdr:rowOff>
    </xdr:to>
    <xdr:pic>
      <xdr:nvPicPr>
        <xdr:cNvPr id="11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575125" y="1547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34</xdr:col>
      <xdr:colOff>0</xdr:colOff>
      <xdr:row>29</xdr:row>
      <xdr:rowOff>0</xdr:rowOff>
    </xdr:from>
    <xdr:to>
      <xdr:col>34</xdr:col>
      <xdr:colOff>190500</xdr:colOff>
      <xdr:row>29</xdr:row>
      <xdr:rowOff>190500</xdr:rowOff>
    </xdr:to>
    <xdr:pic>
      <xdr:nvPicPr>
        <xdr:cNvPr id="11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575125" y="1585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34</xdr:col>
      <xdr:colOff>0</xdr:colOff>
      <xdr:row>29</xdr:row>
      <xdr:rowOff>0</xdr:rowOff>
    </xdr:from>
    <xdr:to>
      <xdr:col>34</xdr:col>
      <xdr:colOff>190500</xdr:colOff>
      <xdr:row>29</xdr:row>
      <xdr:rowOff>190500</xdr:rowOff>
    </xdr:to>
    <xdr:pic>
      <xdr:nvPicPr>
        <xdr:cNvPr id="11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575125" y="1585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34</xdr:col>
      <xdr:colOff>0</xdr:colOff>
      <xdr:row>30</xdr:row>
      <xdr:rowOff>0</xdr:rowOff>
    </xdr:from>
    <xdr:to>
      <xdr:col>34</xdr:col>
      <xdr:colOff>190500</xdr:colOff>
      <xdr:row>30</xdr:row>
      <xdr:rowOff>190500</xdr:rowOff>
    </xdr:to>
    <xdr:pic>
      <xdr:nvPicPr>
        <xdr:cNvPr id="12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575125" y="1624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34</xdr:col>
      <xdr:colOff>0</xdr:colOff>
      <xdr:row>41</xdr:row>
      <xdr:rowOff>0</xdr:rowOff>
    </xdr:from>
    <xdr:to>
      <xdr:col>34</xdr:col>
      <xdr:colOff>190500</xdr:colOff>
      <xdr:row>41</xdr:row>
      <xdr:rowOff>180975</xdr:rowOff>
    </xdr:to>
    <xdr:pic>
      <xdr:nvPicPr>
        <xdr:cNvPr id="12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575125" y="21936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34</xdr:col>
      <xdr:colOff>0</xdr:colOff>
      <xdr:row>39</xdr:row>
      <xdr:rowOff>0</xdr:rowOff>
    </xdr:from>
    <xdr:to>
      <xdr:col>34</xdr:col>
      <xdr:colOff>190500</xdr:colOff>
      <xdr:row>40</xdr:row>
      <xdr:rowOff>0</xdr:rowOff>
    </xdr:to>
    <xdr:pic>
      <xdr:nvPicPr>
        <xdr:cNvPr id="12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575125" y="21555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34</xdr:col>
      <xdr:colOff>0</xdr:colOff>
      <xdr:row>39</xdr:row>
      <xdr:rowOff>0</xdr:rowOff>
    </xdr:from>
    <xdr:to>
      <xdr:col>34</xdr:col>
      <xdr:colOff>190500</xdr:colOff>
      <xdr:row>40</xdr:row>
      <xdr:rowOff>0</xdr:rowOff>
    </xdr:to>
    <xdr:pic>
      <xdr:nvPicPr>
        <xdr:cNvPr id="12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575125" y="21555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34</xdr:col>
      <xdr:colOff>0</xdr:colOff>
      <xdr:row>41</xdr:row>
      <xdr:rowOff>0</xdr:rowOff>
    </xdr:from>
    <xdr:to>
      <xdr:col>34</xdr:col>
      <xdr:colOff>190500</xdr:colOff>
      <xdr:row>41</xdr:row>
      <xdr:rowOff>190500</xdr:rowOff>
    </xdr:to>
    <xdr:pic>
      <xdr:nvPicPr>
        <xdr:cNvPr id="12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575125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34</xdr:col>
      <xdr:colOff>0</xdr:colOff>
      <xdr:row>41</xdr:row>
      <xdr:rowOff>0</xdr:rowOff>
    </xdr:from>
    <xdr:to>
      <xdr:col>34</xdr:col>
      <xdr:colOff>190500</xdr:colOff>
      <xdr:row>41</xdr:row>
      <xdr:rowOff>190500</xdr:rowOff>
    </xdr:to>
    <xdr:pic>
      <xdr:nvPicPr>
        <xdr:cNvPr id="12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575125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34</xdr:col>
      <xdr:colOff>0</xdr:colOff>
      <xdr:row>41</xdr:row>
      <xdr:rowOff>0</xdr:rowOff>
    </xdr:from>
    <xdr:to>
      <xdr:col>34</xdr:col>
      <xdr:colOff>190500</xdr:colOff>
      <xdr:row>41</xdr:row>
      <xdr:rowOff>190500</xdr:rowOff>
    </xdr:to>
    <xdr:pic>
      <xdr:nvPicPr>
        <xdr:cNvPr id="12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575125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34</xdr:col>
      <xdr:colOff>0</xdr:colOff>
      <xdr:row>41</xdr:row>
      <xdr:rowOff>0</xdr:rowOff>
    </xdr:from>
    <xdr:to>
      <xdr:col>34</xdr:col>
      <xdr:colOff>190500</xdr:colOff>
      <xdr:row>41</xdr:row>
      <xdr:rowOff>190500</xdr:rowOff>
    </xdr:to>
    <xdr:pic>
      <xdr:nvPicPr>
        <xdr:cNvPr id="12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575125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34</xdr:col>
      <xdr:colOff>0</xdr:colOff>
      <xdr:row>41</xdr:row>
      <xdr:rowOff>0</xdr:rowOff>
    </xdr:from>
    <xdr:to>
      <xdr:col>34</xdr:col>
      <xdr:colOff>190500</xdr:colOff>
      <xdr:row>41</xdr:row>
      <xdr:rowOff>190500</xdr:rowOff>
    </xdr:to>
    <xdr:pic>
      <xdr:nvPicPr>
        <xdr:cNvPr id="12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575125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34</xdr:col>
      <xdr:colOff>0</xdr:colOff>
      <xdr:row>41</xdr:row>
      <xdr:rowOff>0</xdr:rowOff>
    </xdr:from>
    <xdr:to>
      <xdr:col>34</xdr:col>
      <xdr:colOff>190500</xdr:colOff>
      <xdr:row>41</xdr:row>
      <xdr:rowOff>190500</xdr:rowOff>
    </xdr:to>
    <xdr:pic>
      <xdr:nvPicPr>
        <xdr:cNvPr id="12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575125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34</xdr:col>
      <xdr:colOff>0</xdr:colOff>
      <xdr:row>41</xdr:row>
      <xdr:rowOff>0</xdr:rowOff>
    </xdr:from>
    <xdr:to>
      <xdr:col>34</xdr:col>
      <xdr:colOff>190500</xdr:colOff>
      <xdr:row>41</xdr:row>
      <xdr:rowOff>190500</xdr:rowOff>
    </xdr:to>
    <xdr:pic>
      <xdr:nvPicPr>
        <xdr:cNvPr id="13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575125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34</xdr:col>
      <xdr:colOff>0</xdr:colOff>
      <xdr:row>5</xdr:row>
      <xdr:rowOff>0</xdr:rowOff>
    </xdr:from>
    <xdr:to>
      <xdr:col>34</xdr:col>
      <xdr:colOff>190500</xdr:colOff>
      <xdr:row>5</xdr:row>
      <xdr:rowOff>190500</xdr:rowOff>
    </xdr:to>
    <xdr:pic>
      <xdr:nvPicPr>
        <xdr:cNvPr id="1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575125" y="142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34</xdr:col>
      <xdr:colOff>0</xdr:colOff>
      <xdr:row>5</xdr:row>
      <xdr:rowOff>0</xdr:rowOff>
    </xdr:from>
    <xdr:to>
      <xdr:col>34</xdr:col>
      <xdr:colOff>190500</xdr:colOff>
      <xdr:row>5</xdr:row>
      <xdr:rowOff>190500</xdr:rowOff>
    </xdr:to>
    <xdr:pic>
      <xdr:nvPicPr>
        <xdr:cNvPr id="1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575125" y="142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34</xdr:col>
      <xdr:colOff>0</xdr:colOff>
      <xdr:row>5</xdr:row>
      <xdr:rowOff>0</xdr:rowOff>
    </xdr:from>
    <xdr:to>
      <xdr:col>34</xdr:col>
      <xdr:colOff>190500</xdr:colOff>
      <xdr:row>5</xdr:row>
      <xdr:rowOff>190500</xdr:rowOff>
    </xdr:to>
    <xdr:pic>
      <xdr:nvPicPr>
        <xdr:cNvPr id="1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575125" y="142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34</xdr:col>
      <xdr:colOff>0</xdr:colOff>
      <xdr:row>5</xdr:row>
      <xdr:rowOff>0</xdr:rowOff>
    </xdr:from>
    <xdr:to>
      <xdr:col>34</xdr:col>
      <xdr:colOff>190500</xdr:colOff>
      <xdr:row>5</xdr:row>
      <xdr:rowOff>190500</xdr:rowOff>
    </xdr:to>
    <xdr:pic>
      <xdr:nvPicPr>
        <xdr:cNvPr id="1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575125" y="142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34</xdr:col>
      <xdr:colOff>0</xdr:colOff>
      <xdr:row>5</xdr:row>
      <xdr:rowOff>0</xdr:rowOff>
    </xdr:from>
    <xdr:to>
      <xdr:col>34</xdr:col>
      <xdr:colOff>190500</xdr:colOff>
      <xdr:row>5</xdr:row>
      <xdr:rowOff>190500</xdr:rowOff>
    </xdr:to>
    <xdr:pic>
      <xdr:nvPicPr>
        <xdr:cNvPr id="13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575125" y="142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34</xdr:col>
      <xdr:colOff>0</xdr:colOff>
      <xdr:row>5</xdr:row>
      <xdr:rowOff>0</xdr:rowOff>
    </xdr:from>
    <xdr:to>
      <xdr:col>34</xdr:col>
      <xdr:colOff>190500</xdr:colOff>
      <xdr:row>5</xdr:row>
      <xdr:rowOff>190500</xdr:rowOff>
    </xdr:to>
    <xdr:pic>
      <xdr:nvPicPr>
        <xdr:cNvPr id="13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575125" y="142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34</xdr:col>
      <xdr:colOff>0</xdr:colOff>
      <xdr:row>5</xdr:row>
      <xdr:rowOff>0</xdr:rowOff>
    </xdr:from>
    <xdr:to>
      <xdr:col>34</xdr:col>
      <xdr:colOff>190500</xdr:colOff>
      <xdr:row>5</xdr:row>
      <xdr:rowOff>190500</xdr:rowOff>
    </xdr:to>
    <xdr:pic>
      <xdr:nvPicPr>
        <xdr:cNvPr id="13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575125" y="142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34</xdr:col>
      <xdr:colOff>0</xdr:colOff>
      <xdr:row>5</xdr:row>
      <xdr:rowOff>0</xdr:rowOff>
    </xdr:from>
    <xdr:to>
      <xdr:col>34</xdr:col>
      <xdr:colOff>190500</xdr:colOff>
      <xdr:row>5</xdr:row>
      <xdr:rowOff>190500</xdr:rowOff>
    </xdr:to>
    <xdr:pic>
      <xdr:nvPicPr>
        <xdr:cNvPr id="13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575125" y="142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34</xdr:col>
      <xdr:colOff>0</xdr:colOff>
      <xdr:row>5</xdr:row>
      <xdr:rowOff>0</xdr:rowOff>
    </xdr:from>
    <xdr:to>
      <xdr:col>34</xdr:col>
      <xdr:colOff>190500</xdr:colOff>
      <xdr:row>5</xdr:row>
      <xdr:rowOff>190500</xdr:rowOff>
    </xdr:to>
    <xdr:pic>
      <xdr:nvPicPr>
        <xdr:cNvPr id="1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575125" y="142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34</xdr:col>
      <xdr:colOff>0</xdr:colOff>
      <xdr:row>5</xdr:row>
      <xdr:rowOff>0</xdr:rowOff>
    </xdr:from>
    <xdr:to>
      <xdr:col>34</xdr:col>
      <xdr:colOff>190500</xdr:colOff>
      <xdr:row>5</xdr:row>
      <xdr:rowOff>190500</xdr:rowOff>
    </xdr:to>
    <xdr:pic>
      <xdr:nvPicPr>
        <xdr:cNvPr id="1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575125" y="142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34</xdr:col>
      <xdr:colOff>0</xdr:colOff>
      <xdr:row>5</xdr:row>
      <xdr:rowOff>0</xdr:rowOff>
    </xdr:from>
    <xdr:to>
      <xdr:col>34</xdr:col>
      <xdr:colOff>190500</xdr:colOff>
      <xdr:row>5</xdr:row>
      <xdr:rowOff>190500</xdr:rowOff>
    </xdr:to>
    <xdr:pic>
      <xdr:nvPicPr>
        <xdr:cNvPr id="1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575125" y="142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34</xdr:col>
      <xdr:colOff>0</xdr:colOff>
      <xdr:row>5</xdr:row>
      <xdr:rowOff>0</xdr:rowOff>
    </xdr:from>
    <xdr:to>
      <xdr:col>34</xdr:col>
      <xdr:colOff>190500</xdr:colOff>
      <xdr:row>5</xdr:row>
      <xdr:rowOff>190500</xdr:rowOff>
    </xdr:to>
    <xdr:pic>
      <xdr:nvPicPr>
        <xdr:cNvPr id="1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575125" y="142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34</xdr:col>
      <xdr:colOff>0</xdr:colOff>
      <xdr:row>5</xdr:row>
      <xdr:rowOff>0</xdr:rowOff>
    </xdr:from>
    <xdr:to>
      <xdr:col>34</xdr:col>
      <xdr:colOff>190500</xdr:colOff>
      <xdr:row>5</xdr:row>
      <xdr:rowOff>190500</xdr:rowOff>
    </xdr:to>
    <xdr:pic>
      <xdr:nvPicPr>
        <xdr:cNvPr id="14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575125" y="142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34</xdr:col>
      <xdr:colOff>0</xdr:colOff>
      <xdr:row>7</xdr:row>
      <xdr:rowOff>0</xdr:rowOff>
    </xdr:from>
    <xdr:to>
      <xdr:col>34</xdr:col>
      <xdr:colOff>190500</xdr:colOff>
      <xdr:row>7</xdr:row>
      <xdr:rowOff>180975</xdr:rowOff>
    </xdr:to>
    <xdr:pic>
      <xdr:nvPicPr>
        <xdr:cNvPr id="14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575125" y="2581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34</xdr:col>
      <xdr:colOff>0</xdr:colOff>
      <xdr:row>8</xdr:row>
      <xdr:rowOff>0</xdr:rowOff>
    </xdr:from>
    <xdr:to>
      <xdr:col>34</xdr:col>
      <xdr:colOff>190500</xdr:colOff>
      <xdr:row>8</xdr:row>
      <xdr:rowOff>190500</xdr:rowOff>
    </xdr:to>
    <xdr:pic>
      <xdr:nvPicPr>
        <xdr:cNvPr id="14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575125" y="3019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190500</xdr:colOff>
      <xdr:row>9</xdr:row>
      <xdr:rowOff>190500</xdr:rowOff>
    </xdr:to>
    <xdr:pic>
      <xdr:nvPicPr>
        <xdr:cNvPr id="14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575125" y="3990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190500</xdr:colOff>
      <xdr:row>10</xdr:row>
      <xdr:rowOff>190500</xdr:rowOff>
    </xdr:to>
    <xdr:pic>
      <xdr:nvPicPr>
        <xdr:cNvPr id="14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575125" y="4724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34</xdr:col>
      <xdr:colOff>0</xdr:colOff>
      <xdr:row>11</xdr:row>
      <xdr:rowOff>0</xdr:rowOff>
    </xdr:from>
    <xdr:to>
      <xdr:col>34</xdr:col>
      <xdr:colOff>190500</xdr:colOff>
      <xdr:row>11</xdr:row>
      <xdr:rowOff>190500</xdr:rowOff>
    </xdr:to>
    <xdr:pic>
      <xdr:nvPicPr>
        <xdr:cNvPr id="14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575125" y="5295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34</xdr:col>
      <xdr:colOff>0</xdr:colOff>
      <xdr:row>12</xdr:row>
      <xdr:rowOff>0</xdr:rowOff>
    </xdr:from>
    <xdr:to>
      <xdr:col>34</xdr:col>
      <xdr:colOff>190500</xdr:colOff>
      <xdr:row>12</xdr:row>
      <xdr:rowOff>190500</xdr:rowOff>
    </xdr:to>
    <xdr:pic>
      <xdr:nvPicPr>
        <xdr:cNvPr id="14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575125" y="586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34</xdr:col>
      <xdr:colOff>0</xdr:colOff>
      <xdr:row>12</xdr:row>
      <xdr:rowOff>0</xdr:rowOff>
    </xdr:from>
    <xdr:to>
      <xdr:col>34</xdr:col>
      <xdr:colOff>190500</xdr:colOff>
      <xdr:row>12</xdr:row>
      <xdr:rowOff>190500</xdr:rowOff>
    </xdr:to>
    <xdr:pic>
      <xdr:nvPicPr>
        <xdr:cNvPr id="15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575125" y="586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34</xdr:col>
      <xdr:colOff>0</xdr:colOff>
      <xdr:row>12</xdr:row>
      <xdr:rowOff>0</xdr:rowOff>
    </xdr:from>
    <xdr:to>
      <xdr:col>34</xdr:col>
      <xdr:colOff>190500</xdr:colOff>
      <xdr:row>12</xdr:row>
      <xdr:rowOff>190500</xdr:rowOff>
    </xdr:to>
    <xdr:pic>
      <xdr:nvPicPr>
        <xdr:cNvPr id="15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575125" y="586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190500</xdr:colOff>
      <xdr:row>14</xdr:row>
      <xdr:rowOff>190500</xdr:rowOff>
    </xdr:to>
    <xdr:pic>
      <xdr:nvPicPr>
        <xdr:cNvPr id="15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575125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34</xdr:col>
      <xdr:colOff>0</xdr:colOff>
      <xdr:row>15</xdr:row>
      <xdr:rowOff>0</xdr:rowOff>
    </xdr:from>
    <xdr:to>
      <xdr:col>34</xdr:col>
      <xdr:colOff>190500</xdr:colOff>
      <xdr:row>15</xdr:row>
      <xdr:rowOff>190500</xdr:rowOff>
    </xdr:to>
    <xdr:pic>
      <xdr:nvPicPr>
        <xdr:cNvPr id="15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575125" y="8362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190500</xdr:colOff>
      <xdr:row>16</xdr:row>
      <xdr:rowOff>190500</xdr:rowOff>
    </xdr:to>
    <xdr:pic>
      <xdr:nvPicPr>
        <xdr:cNvPr id="15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575125" y="9124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34</xdr:col>
      <xdr:colOff>0</xdr:colOff>
      <xdr:row>17</xdr:row>
      <xdr:rowOff>0</xdr:rowOff>
    </xdr:from>
    <xdr:to>
      <xdr:col>34</xdr:col>
      <xdr:colOff>190500</xdr:colOff>
      <xdr:row>17</xdr:row>
      <xdr:rowOff>190500</xdr:rowOff>
    </xdr:to>
    <xdr:pic>
      <xdr:nvPicPr>
        <xdr:cNvPr id="15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575125" y="9515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34</xdr:col>
      <xdr:colOff>0</xdr:colOff>
      <xdr:row>18</xdr:row>
      <xdr:rowOff>0</xdr:rowOff>
    </xdr:from>
    <xdr:to>
      <xdr:col>34</xdr:col>
      <xdr:colOff>190500</xdr:colOff>
      <xdr:row>19</xdr:row>
      <xdr:rowOff>0</xdr:rowOff>
    </xdr:to>
    <xdr:pic>
      <xdr:nvPicPr>
        <xdr:cNvPr id="15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575125" y="1008697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34</xdr:col>
      <xdr:colOff>0</xdr:colOff>
      <xdr:row>19</xdr:row>
      <xdr:rowOff>0</xdr:rowOff>
    </xdr:from>
    <xdr:to>
      <xdr:col>34</xdr:col>
      <xdr:colOff>190500</xdr:colOff>
      <xdr:row>20</xdr:row>
      <xdr:rowOff>0</xdr:rowOff>
    </xdr:to>
    <xdr:pic>
      <xdr:nvPicPr>
        <xdr:cNvPr id="15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575125" y="1046797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34</xdr:col>
      <xdr:colOff>0</xdr:colOff>
      <xdr:row>20</xdr:row>
      <xdr:rowOff>0</xdr:rowOff>
    </xdr:from>
    <xdr:to>
      <xdr:col>34</xdr:col>
      <xdr:colOff>190500</xdr:colOff>
      <xdr:row>21</xdr:row>
      <xdr:rowOff>0</xdr:rowOff>
    </xdr:to>
    <xdr:pic>
      <xdr:nvPicPr>
        <xdr:cNvPr id="15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575125" y="1084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34</xdr:col>
      <xdr:colOff>0</xdr:colOff>
      <xdr:row>21</xdr:row>
      <xdr:rowOff>0</xdr:rowOff>
    </xdr:from>
    <xdr:to>
      <xdr:col>34</xdr:col>
      <xdr:colOff>190500</xdr:colOff>
      <xdr:row>21</xdr:row>
      <xdr:rowOff>190500</xdr:rowOff>
    </xdr:to>
    <xdr:pic>
      <xdr:nvPicPr>
        <xdr:cNvPr id="15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575125" y="1103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34</xdr:col>
      <xdr:colOff>0</xdr:colOff>
      <xdr:row>21</xdr:row>
      <xdr:rowOff>0</xdr:rowOff>
    </xdr:from>
    <xdr:to>
      <xdr:col>34</xdr:col>
      <xdr:colOff>190500</xdr:colOff>
      <xdr:row>21</xdr:row>
      <xdr:rowOff>190500</xdr:rowOff>
    </xdr:to>
    <xdr:pic>
      <xdr:nvPicPr>
        <xdr:cNvPr id="16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575125" y="1103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34</xdr:col>
      <xdr:colOff>0</xdr:colOff>
      <xdr:row>21</xdr:row>
      <xdr:rowOff>0</xdr:rowOff>
    </xdr:from>
    <xdr:to>
      <xdr:col>34</xdr:col>
      <xdr:colOff>190500</xdr:colOff>
      <xdr:row>21</xdr:row>
      <xdr:rowOff>190500</xdr:rowOff>
    </xdr:to>
    <xdr:pic>
      <xdr:nvPicPr>
        <xdr:cNvPr id="16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575125" y="1103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34</xdr:col>
      <xdr:colOff>0</xdr:colOff>
      <xdr:row>21</xdr:row>
      <xdr:rowOff>0</xdr:rowOff>
    </xdr:from>
    <xdr:to>
      <xdr:col>34</xdr:col>
      <xdr:colOff>190500</xdr:colOff>
      <xdr:row>21</xdr:row>
      <xdr:rowOff>190500</xdr:rowOff>
    </xdr:to>
    <xdr:pic>
      <xdr:nvPicPr>
        <xdr:cNvPr id="16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575125" y="1103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34</xdr:col>
      <xdr:colOff>0</xdr:colOff>
      <xdr:row>21</xdr:row>
      <xdr:rowOff>0</xdr:rowOff>
    </xdr:from>
    <xdr:to>
      <xdr:col>34</xdr:col>
      <xdr:colOff>190500</xdr:colOff>
      <xdr:row>21</xdr:row>
      <xdr:rowOff>190500</xdr:rowOff>
    </xdr:to>
    <xdr:pic>
      <xdr:nvPicPr>
        <xdr:cNvPr id="16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575125" y="1103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34</xdr:col>
      <xdr:colOff>0</xdr:colOff>
      <xdr:row>21</xdr:row>
      <xdr:rowOff>0</xdr:rowOff>
    </xdr:from>
    <xdr:to>
      <xdr:col>34</xdr:col>
      <xdr:colOff>190500</xdr:colOff>
      <xdr:row>21</xdr:row>
      <xdr:rowOff>190500</xdr:rowOff>
    </xdr:to>
    <xdr:pic>
      <xdr:nvPicPr>
        <xdr:cNvPr id="16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575125" y="1103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34</xdr:col>
      <xdr:colOff>0</xdr:colOff>
      <xdr:row>21</xdr:row>
      <xdr:rowOff>0</xdr:rowOff>
    </xdr:from>
    <xdr:to>
      <xdr:col>34</xdr:col>
      <xdr:colOff>190500</xdr:colOff>
      <xdr:row>21</xdr:row>
      <xdr:rowOff>190500</xdr:rowOff>
    </xdr:to>
    <xdr:pic>
      <xdr:nvPicPr>
        <xdr:cNvPr id="16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575125" y="1103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34</xdr:col>
      <xdr:colOff>0</xdr:colOff>
      <xdr:row>21</xdr:row>
      <xdr:rowOff>0</xdr:rowOff>
    </xdr:from>
    <xdr:to>
      <xdr:col>34</xdr:col>
      <xdr:colOff>190500</xdr:colOff>
      <xdr:row>21</xdr:row>
      <xdr:rowOff>190500</xdr:rowOff>
    </xdr:to>
    <xdr:pic>
      <xdr:nvPicPr>
        <xdr:cNvPr id="16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575125" y="1103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34</xdr:col>
      <xdr:colOff>0</xdr:colOff>
      <xdr:row>21</xdr:row>
      <xdr:rowOff>0</xdr:rowOff>
    </xdr:from>
    <xdr:to>
      <xdr:col>34</xdr:col>
      <xdr:colOff>190500</xdr:colOff>
      <xdr:row>21</xdr:row>
      <xdr:rowOff>190500</xdr:rowOff>
    </xdr:to>
    <xdr:pic>
      <xdr:nvPicPr>
        <xdr:cNvPr id="16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575125" y="1103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34</xdr:col>
      <xdr:colOff>0</xdr:colOff>
      <xdr:row>21</xdr:row>
      <xdr:rowOff>0</xdr:rowOff>
    </xdr:from>
    <xdr:to>
      <xdr:col>34</xdr:col>
      <xdr:colOff>190500</xdr:colOff>
      <xdr:row>21</xdr:row>
      <xdr:rowOff>190500</xdr:rowOff>
    </xdr:to>
    <xdr:pic>
      <xdr:nvPicPr>
        <xdr:cNvPr id="1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575125" y="1103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10</xdr:col>
      <xdr:colOff>0</xdr:colOff>
      <xdr:row>5</xdr:row>
      <xdr:rowOff>0</xdr:rowOff>
    </xdr:from>
    <xdr:ext cx="190500" cy="190500"/>
    <xdr:pic>
      <xdr:nvPicPr>
        <xdr:cNvPr id="16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142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5</xdr:row>
      <xdr:rowOff>0</xdr:rowOff>
    </xdr:from>
    <xdr:ext cx="190500" cy="190500"/>
    <xdr:pic>
      <xdr:nvPicPr>
        <xdr:cNvPr id="17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142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5</xdr:row>
      <xdr:rowOff>0</xdr:rowOff>
    </xdr:from>
    <xdr:ext cx="190500" cy="190500"/>
    <xdr:pic>
      <xdr:nvPicPr>
        <xdr:cNvPr id="17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142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5</xdr:row>
      <xdr:rowOff>0</xdr:rowOff>
    </xdr:from>
    <xdr:ext cx="190500" cy="190500"/>
    <xdr:pic>
      <xdr:nvPicPr>
        <xdr:cNvPr id="17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142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5</xdr:row>
      <xdr:rowOff>0</xdr:rowOff>
    </xdr:from>
    <xdr:ext cx="190500" cy="190500"/>
    <xdr:pic>
      <xdr:nvPicPr>
        <xdr:cNvPr id="17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142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5</xdr:row>
      <xdr:rowOff>0</xdr:rowOff>
    </xdr:from>
    <xdr:ext cx="190500" cy="190500"/>
    <xdr:pic>
      <xdr:nvPicPr>
        <xdr:cNvPr id="17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142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5</xdr:row>
      <xdr:rowOff>0</xdr:rowOff>
    </xdr:from>
    <xdr:ext cx="190500" cy="190500"/>
    <xdr:pic>
      <xdr:nvPicPr>
        <xdr:cNvPr id="17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142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5</xdr:row>
      <xdr:rowOff>0</xdr:rowOff>
    </xdr:from>
    <xdr:ext cx="190500" cy="190500"/>
    <xdr:pic>
      <xdr:nvPicPr>
        <xdr:cNvPr id="17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142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5</xdr:row>
      <xdr:rowOff>0</xdr:rowOff>
    </xdr:from>
    <xdr:ext cx="190500" cy="190500"/>
    <xdr:pic>
      <xdr:nvPicPr>
        <xdr:cNvPr id="17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142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5</xdr:row>
      <xdr:rowOff>0</xdr:rowOff>
    </xdr:from>
    <xdr:ext cx="190500" cy="190500"/>
    <xdr:pic>
      <xdr:nvPicPr>
        <xdr:cNvPr id="17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142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5</xdr:row>
      <xdr:rowOff>0</xdr:rowOff>
    </xdr:from>
    <xdr:ext cx="190500" cy="190500"/>
    <xdr:pic>
      <xdr:nvPicPr>
        <xdr:cNvPr id="17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142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5</xdr:row>
      <xdr:rowOff>0</xdr:rowOff>
    </xdr:from>
    <xdr:ext cx="190500" cy="190500"/>
    <xdr:pic>
      <xdr:nvPicPr>
        <xdr:cNvPr id="18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142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5</xdr:row>
      <xdr:rowOff>0</xdr:rowOff>
    </xdr:from>
    <xdr:ext cx="190500" cy="190500"/>
    <xdr:pic>
      <xdr:nvPicPr>
        <xdr:cNvPr id="18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142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6</xdr:row>
      <xdr:rowOff>0</xdr:rowOff>
    </xdr:from>
    <xdr:ext cx="190500" cy="190500"/>
    <xdr:pic>
      <xdr:nvPicPr>
        <xdr:cNvPr id="18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00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6</xdr:row>
      <xdr:rowOff>0</xdr:rowOff>
    </xdr:from>
    <xdr:ext cx="190500" cy="190500"/>
    <xdr:pic>
      <xdr:nvPicPr>
        <xdr:cNvPr id="18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00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6</xdr:row>
      <xdr:rowOff>0</xdr:rowOff>
    </xdr:from>
    <xdr:ext cx="190500" cy="190500"/>
    <xdr:pic>
      <xdr:nvPicPr>
        <xdr:cNvPr id="18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00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6</xdr:row>
      <xdr:rowOff>0</xdr:rowOff>
    </xdr:from>
    <xdr:ext cx="190500" cy="190500"/>
    <xdr:pic>
      <xdr:nvPicPr>
        <xdr:cNvPr id="18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00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6</xdr:row>
      <xdr:rowOff>0</xdr:rowOff>
    </xdr:from>
    <xdr:ext cx="190500" cy="190500"/>
    <xdr:pic>
      <xdr:nvPicPr>
        <xdr:cNvPr id="18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00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6</xdr:row>
      <xdr:rowOff>0</xdr:rowOff>
    </xdr:from>
    <xdr:ext cx="190500" cy="190500"/>
    <xdr:pic>
      <xdr:nvPicPr>
        <xdr:cNvPr id="18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00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6</xdr:row>
      <xdr:rowOff>0</xdr:rowOff>
    </xdr:from>
    <xdr:ext cx="190500" cy="190500"/>
    <xdr:pic>
      <xdr:nvPicPr>
        <xdr:cNvPr id="18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00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6</xdr:row>
      <xdr:rowOff>0</xdr:rowOff>
    </xdr:from>
    <xdr:ext cx="190500" cy="190500"/>
    <xdr:pic>
      <xdr:nvPicPr>
        <xdr:cNvPr id="18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00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6</xdr:row>
      <xdr:rowOff>0</xdr:rowOff>
    </xdr:from>
    <xdr:ext cx="190500" cy="190500"/>
    <xdr:pic>
      <xdr:nvPicPr>
        <xdr:cNvPr id="19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00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6</xdr:row>
      <xdr:rowOff>0</xdr:rowOff>
    </xdr:from>
    <xdr:ext cx="190500" cy="190500"/>
    <xdr:pic>
      <xdr:nvPicPr>
        <xdr:cNvPr id="19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00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6</xdr:row>
      <xdr:rowOff>0</xdr:rowOff>
    </xdr:from>
    <xdr:ext cx="190500" cy="190500"/>
    <xdr:pic>
      <xdr:nvPicPr>
        <xdr:cNvPr id="19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00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6</xdr:row>
      <xdr:rowOff>0</xdr:rowOff>
    </xdr:from>
    <xdr:ext cx="190500" cy="190500"/>
    <xdr:pic>
      <xdr:nvPicPr>
        <xdr:cNvPr id="19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00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6</xdr:row>
      <xdr:rowOff>0</xdr:rowOff>
    </xdr:from>
    <xdr:ext cx="190500" cy="190500"/>
    <xdr:pic>
      <xdr:nvPicPr>
        <xdr:cNvPr id="19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00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7</xdr:row>
      <xdr:rowOff>0</xdr:rowOff>
    </xdr:from>
    <xdr:ext cx="190500" cy="190500"/>
    <xdr:pic>
      <xdr:nvPicPr>
        <xdr:cNvPr id="19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581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7</xdr:row>
      <xdr:rowOff>0</xdr:rowOff>
    </xdr:from>
    <xdr:ext cx="190500" cy="190500"/>
    <xdr:pic>
      <xdr:nvPicPr>
        <xdr:cNvPr id="19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581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7</xdr:row>
      <xdr:rowOff>0</xdr:rowOff>
    </xdr:from>
    <xdr:ext cx="190500" cy="190500"/>
    <xdr:pic>
      <xdr:nvPicPr>
        <xdr:cNvPr id="19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581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7</xdr:row>
      <xdr:rowOff>0</xdr:rowOff>
    </xdr:from>
    <xdr:ext cx="190500" cy="190500"/>
    <xdr:pic>
      <xdr:nvPicPr>
        <xdr:cNvPr id="19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581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7</xdr:row>
      <xdr:rowOff>0</xdr:rowOff>
    </xdr:from>
    <xdr:ext cx="190500" cy="190500"/>
    <xdr:pic>
      <xdr:nvPicPr>
        <xdr:cNvPr id="19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581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7</xdr:row>
      <xdr:rowOff>0</xdr:rowOff>
    </xdr:from>
    <xdr:ext cx="190500" cy="190500"/>
    <xdr:pic>
      <xdr:nvPicPr>
        <xdr:cNvPr id="20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581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7</xdr:row>
      <xdr:rowOff>0</xdr:rowOff>
    </xdr:from>
    <xdr:ext cx="190500" cy="190500"/>
    <xdr:pic>
      <xdr:nvPicPr>
        <xdr:cNvPr id="20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581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7</xdr:row>
      <xdr:rowOff>0</xdr:rowOff>
    </xdr:from>
    <xdr:ext cx="190500" cy="190500"/>
    <xdr:pic>
      <xdr:nvPicPr>
        <xdr:cNvPr id="20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581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7</xdr:row>
      <xdr:rowOff>0</xdr:rowOff>
    </xdr:from>
    <xdr:ext cx="190500" cy="190500"/>
    <xdr:pic>
      <xdr:nvPicPr>
        <xdr:cNvPr id="20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581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7</xdr:row>
      <xdr:rowOff>0</xdr:rowOff>
    </xdr:from>
    <xdr:ext cx="190500" cy="190500"/>
    <xdr:pic>
      <xdr:nvPicPr>
        <xdr:cNvPr id="20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581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7</xdr:row>
      <xdr:rowOff>0</xdr:rowOff>
    </xdr:from>
    <xdr:ext cx="190500" cy="190500"/>
    <xdr:pic>
      <xdr:nvPicPr>
        <xdr:cNvPr id="20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581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7</xdr:row>
      <xdr:rowOff>0</xdr:rowOff>
    </xdr:from>
    <xdr:ext cx="190500" cy="190500"/>
    <xdr:pic>
      <xdr:nvPicPr>
        <xdr:cNvPr id="20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581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7</xdr:row>
      <xdr:rowOff>0</xdr:rowOff>
    </xdr:from>
    <xdr:ext cx="190500" cy="190500"/>
    <xdr:pic>
      <xdr:nvPicPr>
        <xdr:cNvPr id="20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581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8</xdr:row>
      <xdr:rowOff>0</xdr:rowOff>
    </xdr:from>
    <xdr:ext cx="190500" cy="190500"/>
    <xdr:pic>
      <xdr:nvPicPr>
        <xdr:cNvPr id="20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3019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8</xdr:row>
      <xdr:rowOff>0</xdr:rowOff>
    </xdr:from>
    <xdr:ext cx="190500" cy="190500"/>
    <xdr:pic>
      <xdr:nvPicPr>
        <xdr:cNvPr id="20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3019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8</xdr:row>
      <xdr:rowOff>0</xdr:rowOff>
    </xdr:from>
    <xdr:ext cx="190500" cy="190500"/>
    <xdr:pic>
      <xdr:nvPicPr>
        <xdr:cNvPr id="21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3019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8</xdr:row>
      <xdr:rowOff>0</xdr:rowOff>
    </xdr:from>
    <xdr:ext cx="190500" cy="190500"/>
    <xdr:pic>
      <xdr:nvPicPr>
        <xdr:cNvPr id="21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3019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8</xdr:row>
      <xdr:rowOff>0</xdr:rowOff>
    </xdr:from>
    <xdr:ext cx="190500" cy="190500"/>
    <xdr:pic>
      <xdr:nvPicPr>
        <xdr:cNvPr id="21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3019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8</xdr:row>
      <xdr:rowOff>0</xdr:rowOff>
    </xdr:from>
    <xdr:ext cx="190500" cy="190500"/>
    <xdr:pic>
      <xdr:nvPicPr>
        <xdr:cNvPr id="21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3019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8</xdr:row>
      <xdr:rowOff>0</xdr:rowOff>
    </xdr:from>
    <xdr:ext cx="190500" cy="190500"/>
    <xdr:pic>
      <xdr:nvPicPr>
        <xdr:cNvPr id="21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3019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8</xdr:row>
      <xdr:rowOff>0</xdr:rowOff>
    </xdr:from>
    <xdr:ext cx="190500" cy="190500"/>
    <xdr:pic>
      <xdr:nvPicPr>
        <xdr:cNvPr id="21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3019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8</xdr:row>
      <xdr:rowOff>0</xdr:rowOff>
    </xdr:from>
    <xdr:ext cx="190500" cy="190500"/>
    <xdr:pic>
      <xdr:nvPicPr>
        <xdr:cNvPr id="21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3019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8</xdr:row>
      <xdr:rowOff>0</xdr:rowOff>
    </xdr:from>
    <xdr:ext cx="190500" cy="190500"/>
    <xdr:pic>
      <xdr:nvPicPr>
        <xdr:cNvPr id="21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3019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8</xdr:row>
      <xdr:rowOff>0</xdr:rowOff>
    </xdr:from>
    <xdr:ext cx="190500" cy="190500"/>
    <xdr:pic>
      <xdr:nvPicPr>
        <xdr:cNvPr id="21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3019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8</xdr:row>
      <xdr:rowOff>0</xdr:rowOff>
    </xdr:from>
    <xdr:ext cx="190500" cy="190500"/>
    <xdr:pic>
      <xdr:nvPicPr>
        <xdr:cNvPr id="21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3019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8</xdr:row>
      <xdr:rowOff>0</xdr:rowOff>
    </xdr:from>
    <xdr:ext cx="190500" cy="190500"/>
    <xdr:pic>
      <xdr:nvPicPr>
        <xdr:cNvPr id="22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3019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9</xdr:row>
      <xdr:rowOff>0</xdr:rowOff>
    </xdr:from>
    <xdr:ext cx="190500" cy="190500"/>
    <xdr:pic>
      <xdr:nvPicPr>
        <xdr:cNvPr id="22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3990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9</xdr:row>
      <xdr:rowOff>0</xdr:rowOff>
    </xdr:from>
    <xdr:ext cx="190500" cy="190500"/>
    <xdr:pic>
      <xdr:nvPicPr>
        <xdr:cNvPr id="22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3990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9</xdr:row>
      <xdr:rowOff>0</xdr:rowOff>
    </xdr:from>
    <xdr:ext cx="190500" cy="190500"/>
    <xdr:pic>
      <xdr:nvPicPr>
        <xdr:cNvPr id="22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3990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9</xdr:row>
      <xdr:rowOff>0</xdr:rowOff>
    </xdr:from>
    <xdr:ext cx="190500" cy="190500"/>
    <xdr:pic>
      <xdr:nvPicPr>
        <xdr:cNvPr id="22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3990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9</xdr:row>
      <xdr:rowOff>0</xdr:rowOff>
    </xdr:from>
    <xdr:ext cx="190500" cy="190500"/>
    <xdr:pic>
      <xdr:nvPicPr>
        <xdr:cNvPr id="22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3990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9</xdr:row>
      <xdr:rowOff>0</xdr:rowOff>
    </xdr:from>
    <xdr:ext cx="190500" cy="190500"/>
    <xdr:pic>
      <xdr:nvPicPr>
        <xdr:cNvPr id="22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3990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9</xdr:row>
      <xdr:rowOff>0</xdr:rowOff>
    </xdr:from>
    <xdr:ext cx="190500" cy="190500"/>
    <xdr:pic>
      <xdr:nvPicPr>
        <xdr:cNvPr id="22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3990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9</xdr:row>
      <xdr:rowOff>0</xdr:rowOff>
    </xdr:from>
    <xdr:ext cx="190500" cy="190500"/>
    <xdr:pic>
      <xdr:nvPicPr>
        <xdr:cNvPr id="22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3990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9</xdr:row>
      <xdr:rowOff>0</xdr:rowOff>
    </xdr:from>
    <xdr:ext cx="190500" cy="190500"/>
    <xdr:pic>
      <xdr:nvPicPr>
        <xdr:cNvPr id="22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3990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9</xdr:row>
      <xdr:rowOff>0</xdr:rowOff>
    </xdr:from>
    <xdr:ext cx="190500" cy="190500"/>
    <xdr:pic>
      <xdr:nvPicPr>
        <xdr:cNvPr id="23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3990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9</xdr:row>
      <xdr:rowOff>0</xdr:rowOff>
    </xdr:from>
    <xdr:ext cx="190500" cy="190500"/>
    <xdr:pic>
      <xdr:nvPicPr>
        <xdr:cNvPr id="23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3990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9</xdr:row>
      <xdr:rowOff>0</xdr:rowOff>
    </xdr:from>
    <xdr:ext cx="190500" cy="190500"/>
    <xdr:pic>
      <xdr:nvPicPr>
        <xdr:cNvPr id="23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3990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9</xdr:row>
      <xdr:rowOff>0</xdr:rowOff>
    </xdr:from>
    <xdr:ext cx="190500" cy="190500"/>
    <xdr:pic>
      <xdr:nvPicPr>
        <xdr:cNvPr id="23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3990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10</xdr:row>
      <xdr:rowOff>0</xdr:rowOff>
    </xdr:from>
    <xdr:ext cx="190500" cy="190500"/>
    <xdr:pic>
      <xdr:nvPicPr>
        <xdr:cNvPr id="23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4724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10</xdr:row>
      <xdr:rowOff>0</xdr:rowOff>
    </xdr:from>
    <xdr:ext cx="190500" cy="190500"/>
    <xdr:pic>
      <xdr:nvPicPr>
        <xdr:cNvPr id="23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4724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10</xdr:row>
      <xdr:rowOff>0</xdr:rowOff>
    </xdr:from>
    <xdr:ext cx="190500" cy="190500"/>
    <xdr:pic>
      <xdr:nvPicPr>
        <xdr:cNvPr id="23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4724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10</xdr:row>
      <xdr:rowOff>0</xdr:rowOff>
    </xdr:from>
    <xdr:ext cx="190500" cy="190500"/>
    <xdr:pic>
      <xdr:nvPicPr>
        <xdr:cNvPr id="23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4724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10</xdr:row>
      <xdr:rowOff>0</xdr:rowOff>
    </xdr:from>
    <xdr:ext cx="190500" cy="190500"/>
    <xdr:pic>
      <xdr:nvPicPr>
        <xdr:cNvPr id="23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4724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10</xdr:row>
      <xdr:rowOff>0</xdr:rowOff>
    </xdr:from>
    <xdr:ext cx="190500" cy="190500"/>
    <xdr:pic>
      <xdr:nvPicPr>
        <xdr:cNvPr id="23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4724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10</xdr:row>
      <xdr:rowOff>0</xdr:rowOff>
    </xdr:from>
    <xdr:ext cx="190500" cy="190500"/>
    <xdr:pic>
      <xdr:nvPicPr>
        <xdr:cNvPr id="24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4724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10</xdr:row>
      <xdr:rowOff>0</xdr:rowOff>
    </xdr:from>
    <xdr:ext cx="190500" cy="190500"/>
    <xdr:pic>
      <xdr:nvPicPr>
        <xdr:cNvPr id="24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4724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10</xdr:row>
      <xdr:rowOff>0</xdr:rowOff>
    </xdr:from>
    <xdr:ext cx="190500" cy="190500"/>
    <xdr:pic>
      <xdr:nvPicPr>
        <xdr:cNvPr id="24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4724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10</xdr:row>
      <xdr:rowOff>0</xdr:rowOff>
    </xdr:from>
    <xdr:ext cx="190500" cy="190500"/>
    <xdr:pic>
      <xdr:nvPicPr>
        <xdr:cNvPr id="24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4724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10</xdr:row>
      <xdr:rowOff>0</xdr:rowOff>
    </xdr:from>
    <xdr:ext cx="190500" cy="190500"/>
    <xdr:pic>
      <xdr:nvPicPr>
        <xdr:cNvPr id="24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4724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10</xdr:row>
      <xdr:rowOff>0</xdr:rowOff>
    </xdr:from>
    <xdr:ext cx="190500" cy="190500"/>
    <xdr:pic>
      <xdr:nvPicPr>
        <xdr:cNvPr id="24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4724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10</xdr:row>
      <xdr:rowOff>0</xdr:rowOff>
    </xdr:from>
    <xdr:ext cx="190500" cy="190500"/>
    <xdr:pic>
      <xdr:nvPicPr>
        <xdr:cNvPr id="24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4724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11</xdr:row>
      <xdr:rowOff>0</xdr:rowOff>
    </xdr:from>
    <xdr:ext cx="190500" cy="190500"/>
    <xdr:pic>
      <xdr:nvPicPr>
        <xdr:cNvPr id="24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5295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11</xdr:row>
      <xdr:rowOff>0</xdr:rowOff>
    </xdr:from>
    <xdr:ext cx="190500" cy="190500"/>
    <xdr:pic>
      <xdr:nvPicPr>
        <xdr:cNvPr id="24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5295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11</xdr:row>
      <xdr:rowOff>0</xdr:rowOff>
    </xdr:from>
    <xdr:ext cx="190500" cy="190500"/>
    <xdr:pic>
      <xdr:nvPicPr>
        <xdr:cNvPr id="24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5295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11</xdr:row>
      <xdr:rowOff>0</xdr:rowOff>
    </xdr:from>
    <xdr:ext cx="190500" cy="190500"/>
    <xdr:pic>
      <xdr:nvPicPr>
        <xdr:cNvPr id="25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5295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11</xdr:row>
      <xdr:rowOff>0</xdr:rowOff>
    </xdr:from>
    <xdr:ext cx="190500" cy="190500"/>
    <xdr:pic>
      <xdr:nvPicPr>
        <xdr:cNvPr id="25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5295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11</xdr:row>
      <xdr:rowOff>0</xdr:rowOff>
    </xdr:from>
    <xdr:ext cx="190500" cy="190500"/>
    <xdr:pic>
      <xdr:nvPicPr>
        <xdr:cNvPr id="25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5295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11</xdr:row>
      <xdr:rowOff>0</xdr:rowOff>
    </xdr:from>
    <xdr:ext cx="190500" cy="190500"/>
    <xdr:pic>
      <xdr:nvPicPr>
        <xdr:cNvPr id="25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5295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11</xdr:row>
      <xdr:rowOff>0</xdr:rowOff>
    </xdr:from>
    <xdr:ext cx="190500" cy="190500"/>
    <xdr:pic>
      <xdr:nvPicPr>
        <xdr:cNvPr id="25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5295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11</xdr:row>
      <xdr:rowOff>0</xdr:rowOff>
    </xdr:from>
    <xdr:ext cx="190500" cy="190500"/>
    <xdr:pic>
      <xdr:nvPicPr>
        <xdr:cNvPr id="25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5295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11</xdr:row>
      <xdr:rowOff>0</xdr:rowOff>
    </xdr:from>
    <xdr:ext cx="190500" cy="190500"/>
    <xdr:pic>
      <xdr:nvPicPr>
        <xdr:cNvPr id="25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5295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11</xdr:row>
      <xdr:rowOff>0</xdr:rowOff>
    </xdr:from>
    <xdr:ext cx="190500" cy="190500"/>
    <xdr:pic>
      <xdr:nvPicPr>
        <xdr:cNvPr id="25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5295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11</xdr:row>
      <xdr:rowOff>0</xdr:rowOff>
    </xdr:from>
    <xdr:ext cx="190500" cy="190500"/>
    <xdr:pic>
      <xdr:nvPicPr>
        <xdr:cNvPr id="25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5295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11</xdr:row>
      <xdr:rowOff>0</xdr:rowOff>
    </xdr:from>
    <xdr:ext cx="190500" cy="190500"/>
    <xdr:pic>
      <xdr:nvPicPr>
        <xdr:cNvPr id="25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5295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12</xdr:row>
      <xdr:rowOff>0</xdr:rowOff>
    </xdr:from>
    <xdr:ext cx="190500" cy="190500"/>
    <xdr:pic>
      <xdr:nvPicPr>
        <xdr:cNvPr id="26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586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12</xdr:row>
      <xdr:rowOff>0</xdr:rowOff>
    </xdr:from>
    <xdr:ext cx="190500" cy="190500"/>
    <xdr:pic>
      <xdr:nvPicPr>
        <xdr:cNvPr id="26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586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12</xdr:row>
      <xdr:rowOff>0</xdr:rowOff>
    </xdr:from>
    <xdr:ext cx="190500" cy="190500"/>
    <xdr:pic>
      <xdr:nvPicPr>
        <xdr:cNvPr id="26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586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12</xdr:row>
      <xdr:rowOff>0</xdr:rowOff>
    </xdr:from>
    <xdr:ext cx="190500" cy="190500"/>
    <xdr:pic>
      <xdr:nvPicPr>
        <xdr:cNvPr id="26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586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12</xdr:row>
      <xdr:rowOff>0</xdr:rowOff>
    </xdr:from>
    <xdr:ext cx="190500" cy="190500"/>
    <xdr:pic>
      <xdr:nvPicPr>
        <xdr:cNvPr id="26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586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12</xdr:row>
      <xdr:rowOff>0</xdr:rowOff>
    </xdr:from>
    <xdr:ext cx="190500" cy="190500"/>
    <xdr:pic>
      <xdr:nvPicPr>
        <xdr:cNvPr id="26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586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12</xdr:row>
      <xdr:rowOff>0</xdr:rowOff>
    </xdr:from>
    <xdr:ext cx="190500" cy="190500"/>
    <xdr:pic>
      <xdr:nvPicPr>
        <xdr:cNvPr id="26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586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12</xdr:row>
      <xdr:rowOff>0</xdr:rowOff>
    </xdr:from>
    <xdr:ext cx="190500" cy="190500"/>
    <xdr:pic>
      <xdr:nvPicPr>
        <xdr:cNvPr id="26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586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12</xdr:row>
      <xdr:rowOff>0</xdr:rowOff>
    </xdr:from>
    <xdr:ext cx="190500" cy="190500"/>
    <xdr:pic>
      <xdr:nvPicPr>
        <xdr:cNvPr id="26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586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12</xdr:row>
      <xdr:rowOff>0</xdr:rowOff>
    </xdr:from>
    <xdr:ext cx="190500" cy="190500"/>
    <xdr:pic>
      <xdr:nvPicPr>
        <xdr:cNvPr id="26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586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12</xdr:row>
      <xdr:rowOff>0</xdr:rowOff>
    </xdr:from>
    <xdr:ext cx="190500" cy="190500"/>
    <xdr:pic>
      <xdr:nvPicPr>
        <xdr:cNvPr id="27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586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12</xdr:row>
      <xdr:rowOff>0</xdr:rowOff>
    </xdr:from>
    <xdr:ext cx="190500" cy="190500"/>
    <xdr:pic>
      <xdr:nvPicPr>
        <xdr:cNvPr id="27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586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12</xdr:row>
      <xdr:rowOff>0</xdr:rowOff>
    </xdr:from>
    <xdr:ext cx="190500" cy="190500"/>
    <xdr:pic>
      <xdr:nvPicPr>
        <xdr:cNvPr id="27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586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13</xdr:row>
      <xdr:rowOff>0</xdr:rowOff>
    </xdr:from>
    <xdr:ext cx="190500" cy="190500"/>
    <xdr:pic>
      <xdr:nvPicPr>
        <xdr:cNvPr id="27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6448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13</xdr:row>
      <xdr:rowOff>0</xdr:rowOff>
    </xdr:from>
    <xdr:ext cx="190500" cy="190500"/>
    <xdr:pic>
      <xdr:nvPicPr>
        <xdr:cNvPr id="27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6448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13</xdr:row>
      <xdr:rowOff>0</xdr:rowOff>
    </xdr:from>
    <xdr:ext cx="190500" cy="190500"/>
    <xdr:pic>
      <xdr:nvPicPr>
        <xdr:cNvPr id="27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6448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13</xdr:row>
      <xdr:rowOff>0</xdr:rowOff>
    </xdr:from>
    <xdr:ext cx="190500" cy="190500"/>
    <xdr:pic>
      <xdr:nvPicPr>
        <xdr:cNvPr id="27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6448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13</xdr:row>
      <xdr:rowOff>0</xdr:rowOff>
    </xdr:from>
    <xdr:ext cx="190500" cy="190500"/>
    <xdr:pic>
      <xdr:nvPicPr>
        <xdr:cNvPr id="27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6448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13</xdr:row>
      <xdr:rowOff>0</xdr:rowOff>
    </xdr:from>
    <xdr:ext cx="190500" cy="190500"/>
    <xdr:pic>
      <xdr:nvPicPr>
        <xdr:cNvPr id="27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6448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13</xdr:row>
      <xdr:rowOff>0</xdr:rowOff>
    </xdr:from>
    <xdr:ext cx="190500" cy="190500"/>
    <xdr:pic>
      <xdr:nvPicPr>
        <xdr:cNvPr id="27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6448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13</xdr:row>
      <xdr:rowOff>0</xdr:rowOff>
    </xdr:from>
    <xdr:ext cx="190500" cy="190500"/>
    <xdr:pic>
      <xdr:nvPicPr>
        <xdr:cNvPr id="28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6448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13</xdr:row>
      <xdr:rowOff>0</xdr:rowOff>
    </xdr:from>
    <xdr:ext cx="190500" cy="190500"/>
    <xdr:pic>
      <xdr:nvPicPr>
        <xdr:cNvPr id="28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6448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13</xdr:row>
      <xdr:rowOff>0</xdr:rowOff>
    </xdr:from>
    <xdr:ext cx="190500" cy="190500"/>
    <xdr:pic>
      <xdr:nvPicPr>
        <xdr:cNvPr id="28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6448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13</xdr:row>
      <xdr:rowOff>0</xdr:rowOff>
    </xdr:from>
    <xdr:ext cx="190500" cy="190500"/>
    <xdr:pic>
      <xdr:nvPicPr>
        <xdr:cNvPr id="28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6448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13</xdr:row>
      <xdr:rowOff>0</xdr:rowOff>
    </xdr:from>
    <xdr:ext cx="190500" cy="190500"/>
    <xdr:pic>
      <xdr:nvPicPr>
        <xdr:cNvPr id="28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6448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13</xdr:row>
      <xdr:rowOff>0</xdr:rowOff>
    </xdr:from>
    <xdr:ext cx="190500" cy="190500"/>
    <xdr:pic>
      <xdr:nvPicPr>
        <xdr:cNvPr id="28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6448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14</xdr:row>
      <xdr:rowOff>0</xdr:rowOff>
    </xdr:from>
    <xdr:ext cx="190500" cy="190500"/>
    <xdr:pic>
      <xdr:nvPicPr>
        <xdr:cNvPr id="28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14</xdr:row>
      <xdr:rowOff>0</xdr:rowOff>
    </xdr:from>
    <xdr:ext cx="190500" cy="190500"/>
    <xdr:pic>
      <xdr:nvPicPr>
        <xdr:cNvPr id="28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14</xdr:row>
      <xdr:rowOff>0</xdr:rowOff>
    </xdr:from>
    <xdr:ext cx="190500" cy="190500"/>
    <xdr:pic>
      <xdr:nvPicPr>
        <xdr:cNvPr id="28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14</xdr:row>
      <xdr:rowOff>0</xdr:rowOff>
    </xdr:from>
    <xdr:ext cx="190500" cy="190500"/>
    <xdr:pic>
      <xdr:nvPicPr>
        <xdr:cNvPr id="28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14</xdr:row>
      <xdr:rowOff>0</xdr:rowOff>
    </xdr:from>
    <xdr:ext cx="190500" cy="190500"/>
    <xdr:pic>
      <xdr:nvPicPr>
        <xdr:cNvPr id="29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14</xdr:row>
      <xdr:rowOff>0</xdr:rowOff>
    </xdr:from>
    <xdr:ext cx="190500" cy="190500"/>
    <xdr:pic>
      <xdr:nvPicPr>
        <xdr:cNvPr id="29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14</xdr:row>
      <xdr:rowOff>0</xdr:rowOff>
    </xdr:from>
    <xdr:ext cx="190500" cy="190500"/>
    <xdr:pic>
      <xdr:nvPicPr>
        <xdr:cNvPr id="29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14</xdr:row>
      <xdr:rowOff>0</xdr:rowOff>
    </xdr:from>
    <xdr:ext cx="190500" cy="190500"/>
    <xdr:pic>
      <xdr:nvPicPr>
        <xdr:cNvPr id="29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14</xdr:row>
      <xdr:rowOff>0</xdr:rowOff>
    </xdr:from>
    <xdr:ext cx="190500" cy="190500"/>
    <xdr:pic>
      <xdr:nvPicPr>
        <xdr:cNvPr id="29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14</xdr:row>
      <xdr:rowOff>0</xdr:rowOff>
    </xdr:from>
    <xdr:ext cx="190500" cy="190500"/>
    <xdr:pic>
      <xdr:nvPicPr>
        <xdr:cNvPr id="29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14</xdr:row>
      <xdr:rowOff>0</xdr:rowOff>
    </xdr:from>
    <xdr:ext cx="190500" cy="190500"/>
    <xdr:pic>
      <xdr:nvPicPr>
        <xdr:cNvPr id="29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14</xdr:row>
      <xdr:rowOff>0</xdr:rowOff>
    </xdr:from>
    <xdr:ext cx="190500" cy="190500"/>
    <xdr:pic>
      <xdr:nvPicPr>
        <xdr:cNvPr id="29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14</xdr:row>
      <xdr:rowOff>0</xdr:rowOff>
    </xdr:from>
    <xdr:ext cx="190500" cy="190500"/>
    <xdr:pic>
      <xdr:nvPicPr>
        <xdr:cNvPr id="29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741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15</xdr:row>
      <xdr:rowOff>0</xdr:rowOff>
    </xdr:from>
    <xdr:ext cx="190500" cy="190500"/>
    <xdr:pic>
      <xdr:nvPicPr>
        <xdr:cNvPr id="2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8362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15</xdr:row>
      <xdr:rowOff>0</xdr:rowOff>
    </xdr:from>
    <xdr:ext cx="190500" cy="190500"/>
    <xdr:pic>
      <xdr:nvPicPr>
        <xdr:cNvPr id="3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8362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15</xdr:row>
      <xdr:rowOff>0</xdr:rowOff>
    </xdr:from>
    <xdr:ext cx="190500" cy="190500"/>
    <xdr:pic>
      <xdr:nvPicPr>
        <xdr:cNvPr id="3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8362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15</xdr:row>
      <xdr:rowOff>0</xdr:rowOff>
    </xdr:from>
    <xdr:ext cx="190500" cy="190500"/>
    <xdr:pic>
      <xdr:nvPicPr>
        <xdr:cNvPr id="3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8362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15</xdr:row>
      <xdr:rowOff>0</xdr:rowOff>
    </xdr:from>
    <xdr:ext cx="190500" cy="190500"/>
    <xdr:pic>
      <xdr:nvPicPr>
        <xdr:cNvPr id="30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8362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15</xdr:row>
      <xdr:rowOff>0</xdr:rowOff>
    </xdr:from>
    <xdr:ext cx="190500" cy="190500"/>
    <xdr:pic>
      <xdr:nvPicPr>
        <xdr:cNvPr id="3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8362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15</xdr:row>
      <xdr:rowOff>0</xdr:rowOff>
    </xdr:from>
    <xdr:ext cx="190500" cy="190500"/>
    <xdr:pic>
      <xdr:nvPicPr>
        <xdr:cNvPr id="3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8362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15</xdr:row>
      <xdr:rowOff>0</xdr:rowOff>
    </xdr:from>
    <xdr:ext cx="190500" cy="190500"/>
    <xdr:pic>
      <xdr:nvPicPr>
        <xdr:cNvPr id="30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8362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15</xdr:row>
      <xdr:rowOff>0</xdr:rowOff>
    </xdr:from>
    <xdr:ext cx="190500" cy="190500"/>
    <xdr:pic>
      <xdr:nvPicPr>
        <xdr:cNvPr id="30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8362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15</xdr:row>
      <xdr:rowOff>0</xdr:rowOff>
    </xdr:from>
    <xdr:ext cx="190500" cy="190500"/>
    <xdr:pic>
      <xdr:nvPicPr>
        <xdr:cNvPr id="30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8362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15</xdr:row>
      <xdr:rowOff>0</xdr:rowOff>
    </xdr:from>
    <xdr:ext cx="190500" cy="190500"/>
    <xdr:pic>
      <xdr:nvPicPr>
        <xdr:cNvPr id="30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8362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15</xdr:row>
      <xdr:rowOff>0</xdr:rowOff>
    </xdr:from>
    <xdr:ext cx="190500" cy="190500"/>
    <xdr:pic>
      <xdr:nvPicPr>
        <xdr:cNvPr id="31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8362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15</xdr:row>
      <xdr:rowOff>0</xdr:rowOff>
    </xdr:from>
    <xdr:ext cx="190500" cy="190500"/>
    <xdr:pic>
      <xdr:nvPicPr>
        <xdr:cNvPr id="31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8362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16</xdr:row>
      <xdr:rowOff>0</xdr:rowOff>
    </xdr:from>
    <xdr:ext cx="190500" cy="190500"/>
    <xdr:pic>
      <xdr:nvPicPr>
        <xdr:cNvPr id="31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9124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16</xdr:row>
      <xdr:rowOff>0</xdr:rowOff>
    </xdr:from>
    <xdr:ext cx="190500" cy="190500"/>
    <xdr:pic>
      <xdr:nvPicPr>
        <xdr:cNvPr id="31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9124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16</xdr:row>
      <xdr:rowOff>0</xdr:rowOff>
    </xdr:from>
    <xdr:ext cx="190500" cy="190500"/>
    <xdr:pic>
      <xdr:nvPicPr>
        <xdr:cNvPr id="31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9124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16</xdr:row>
      <xdr:rowOff>0</xdr:rowOff>
    </xdr:from>
    <xdr:ext cx="190500" cy="190500"/>
    <xdr:pic>
      <xdr:nvPicPr>
        <xdr:cNvPr id="31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9124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16</xdr:row>
      <xdr:rowOff>0</xdr:rowOff>
    </xdr:from>
    <xdr:ext cx="190500" cy="190500"/>
    <xdr:pic>
      <xdr:nvPicPr>
        <xdr:cNvPr id="31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9124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16</xdr:row>
      <xdr:rowOff>0</xdr:rowOff>
    </xdr:from>
    <xdr:ext cx="190500" cy="190500"/>
    <xdr:pic>
      <xdr:nvPicPr>
        <xdr:cNvPr id="31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9124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16</xdr:row>
      <xdr:rowOff>0</xdr:rowOff>
    </xdr:from>
    <xdr:ext cx="190500" cy="190500"/>
    <xdr:pic>
      <xdr:nvPicPr>
        <xdr:cNvPr id="31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9124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16</xdr:row>
      <xdr:rowOff>0</xdr:rowOff>
    </xdr:from>
    <xdr:ext cx="190500" cy="190500"/>
    <xdr:pic>
      <xdr:nvPicPr>
        <xdr:cNvPr id="31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9124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16</xdr:row>
      <xdr:rowOff>0</xdr:rowOff>
    </xdr:from>
    <xdr:ext cx="190500" cy="190500"/>
    <xdr:pic>
      <xdr:nvPicPr>
        <xdr:cNvPr id="32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9124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16</xdr:row>
      <xdr:rowOff>0</xdr:rowOff>
    </xdr:from>
    <xdr:ext cx="190500" cy="190500"/>
    <xdr:pic>
      <xdr:nvPicPr>
        <xdr:cNvPr id="32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9124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16</xdr:row>
      <xdr:rowOff>0</xdr:rowOff>
    </xdr:from>
    <xdr:ext cx="190500" cy="190500"/>
    <xdr:pic>
      <xdr:nvPicPr>
        <xdr:cNvPr id="32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9124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16</xdr:row>
      <xdr:rowOff>0</xdr:rowOff>
    </xdr:from>
    <xdr:ext cx="190500" cy="190500"/>
    <xdr:pic>
      <xdr:nvPicPr>
        <xdr:cNvPr id="32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9124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16</xdr:row>
      <xdr:rowOff>0</xdr:rowOff>
    </xdr:from>
    <xdr:ext cx="190500" cy="190500"/>
    <xdr:pic>
      <xdr:nvPicPr>
        <xdr:cNvPr id="32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9124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17</xdr:row>
      <xdr:rowOff>0</xdr:rowOff>
    </xdr:from>
    <xdr:ext cx="190500" cy="190500"/>
    <xdr:pic>
      <xdr:nvPicPr>
        <xdr:cNvPr id="32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9515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17</xdr:row>
      <xdr:rowOff>0</xdr:rowOff>
    </xdr:from>
    <xdr:ext cx="190500" cy="190500"/>
    <xdr:pic>
      <xdr:nvPicPr>
        <xdr:cNvPr id="32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9515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17</xdr:row>
      <xdr:rowOff>0</xdr:rowOff>
    </xdr:from>
    <xdr:ext cx="190500" cy="190500"/>
    <xdr:pic>
      <xdr:nvPicPr>
        <xdr:cNvPr id="32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9515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17</xdr:row>
      <xdr:rowOff>0</xdr:rowOff>
    </xdr:from>
    <xdr:ext cx="190500" cy="190500"/>
    <xdr:pic>
      <xdr:nvPicPr>
        <xdr:cNvPr id="32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9515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17</xdr:row>
      <xdr:rowOff>0</xdr:rowOff>
    </xdr:from>
    <xdr:ext cx="190500" cy="190500"/>
    <xdr:pic>
      <xdr:nvPicPr>
        <xdr:cNvPr id="32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9515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17</xdr:row>
      <xdr:rowOff>0</xdr:rowOff>
    </xdr:from>
    <xdr:ext cx="190500" cy="190500"/>
    <xdr:pic>
      <xdr:nvPicPr>
        <xdr:cNvPr id="33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9515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17</xdr:row>
      <xdr:rowOff>0</xdr:rowOff>
    </xdr:from>
    <xdr:ext cx="190500" cy="190500"/>
    <xdr:pic>
      <xdr:nvPicPr>
        <xdr:cNvPr id="33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9515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17</xdr:row>
      <xdr:rowOff>0</xdr:rowOff>
    </xdr:from>
    <xdr:ext cx="190500" cy="190500"/>
    <xdr:pic>
      <xdr:nvPicPr>
        <xdr:cNvPr id="33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9515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17</xdr:row>
      <xdr:rowOff>0</xdr:rowOff>
    </xdr:from>
    <xdr:ext cx="190500" cy="190500"/>
    <xdr:pic>
      <xdr:nvPicPr>
        <xdr:cNvPr id="33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9515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17</xdr:row>
      <xdr:rowOff>0</xdr:rowOff>
    </xdr:from>
    <xdr:ext cx="190500" cy="190500"/>
    <xdr:pic>
      <xdr:nvPicPr>
        <xdr:cNvPr id="33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9515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17</xdr:row>
      <xdr:rowOff>0</xdr:rowOff>
    </xdr:from>
    <xdr:ext cx="190500" cy="190500"/>
    <xdr:pic>
      <xdr:nvPicPr>
        <xdr:cNvPr id="33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9515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17</xdr:row>
      <xdr:rowOff>0</xdr:rowOff>
    </xdr:from>
    <xdr:ext cx="190500" cy="190500"/>
    <xdr:pic>
      <xdr:nvPicPr>
        <xdr:cNvPr id="33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9515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17</xdr:row>
      <xdr:rowOff>0</xdr:rowOff>
    </xdr:from>
    <xdr:ext cx="190500" cy="190500"/>
    <xdr:pic>
      <xdr:nvPicPr>
        <xdr:cNvPr id="33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9515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18</xdr:row>
      <xdr:rowOff>0</xdr:rowOff>
    </xdr:from>
    <xdr:ext cx="190500" cy="190500"/>
    <xdr:pic>
      <xdr:nvPicPr>
        <xdr:cNvPr id="33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10086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18</xdr:row>
      <xdr:rowOff>0</xdr:rowOff>
    </xdr:from>
    <xdr:ext cx="190500" cy="190500"/>
    <xdr:pic>
      <xdr:nvPicPr>
        <xdr:cNvPr id="33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10086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18</xdr:row>
      <xdr:rowOff>0</xdr:rowOff>
    </xdr:from>
    <xdr:ext cx="190500" cy="190500"/>
    <xdr:pic>
      <xdr:nvPicPr>
        <xdr:cNvPr id="34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10086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18</xdr:row>
      <xdr:rowOff>0</xdr:rowOff>
    </xdr:from>
    <xdr:ext cx="190500" cy="190500"/>
    <xdr:pic>
      <xdr:nvPicPr>
        <xdr:cNvPr id="34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10086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18</xdr:row>
      <xdr:rowOff>0</xdr:rowOff>
    </xdr:from>
    <xdr:ext cx="190500" cy="190500"/>
    <xdr:pic>
      <xdr:nvPicPr>
        <xdr:cNvPr id="34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10086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18</xdr:row>
      <xdr:rowOff>0</xdr:rowOff>
    </xdr:from>
    <xdr:ext cx="190500" cy="190500"/>
    <xdr:pic>
      <xdr:nvPicPr>
        <xdr:cNvPr id="34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10086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18</xdr:row>
      <xdr:rowOff>0</xdr:rowOff>
    </xdr:from>
    <xdr:ext cx="190500" cy="190500"/>
    <xdr:pic>
      <xdr:nvPicPr>
        <xdr:cNvPr id="34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10086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18</xdr:row>
      <xdr:rowOff>0</xdr:rowOff>
    </xdr:from>
    <xdr:ext cx="190500" cy="190500"/>
    <xdr:pic>
      <xdr:nvPicPr>
        <xdr:cNvPr id="34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10086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18</xdr:row>
      <xdr:rowOff>0</xdr:rowOff>
    </xdr:from>
    <xdr:ext cx="190500" cy="190500"/>
    <xdr:pic>
      <xdr:nvPicPr>
        <xdr:cNvPr id="34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10086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18</xdr:row>
      <xdr:rowOff>0</xdr:rowOff>
    </xdr:from>
    <xdr:ext cx="190500" cy="190500"/>
    <xdr:pic>
      <xdr:nvPicPr>
        <xdr:cNvPr id="34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10086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18</xdr:row>
      <xdr:rowOff>0</xdr:rowOff>
    </xdr:from>
    <xdr:ext cx="190500" cy="190500"/>
    <xdr:pic>
      <xdr:nvPicPr>
        <xdr:cNvPr id="34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10086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18</xdr:row>
      <xdr:rowOff>0</xdr:rowOff>
    </xdr:from>
    <xdr:ext cx="190500" cy="190500"/>
    <xdr:pic>
      <xdr:nvPicPr>
        <xdr:cNvPr id="34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10086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18</xdr:row>
      <xdr:rowOff>0</xdr:rowOff>
    </xdr:from>
    <xdr:ext cx="190500" cy="190500"/>
    <xdr:pic>
      <xdr:nvPicPr>
        <xdr:cNvPr id="35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10086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19</xdr:row>
      <xdr:rowOff>0</xdr:rowOff>
    </xdr:from>
    <xdr:ext cx="190500" cy="190500"/>
    <xdr:pic>
      <xdr:nvPicPr>
        <xdr:cNvPr id="35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10467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19</xdr:row>
      <xdr:rowOff>0</xdr:rowOff>
    </xdr:from>
    <xdr:ext cx="190500" cy="190500"/>
    <xdr:pic>
      <xdr:nvPicPr>
        <xdr:cNvPr id="35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10467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19</xdr:row>
      <xdr:rowOff>0</xdr:rowOff>
    </xdr:from>
    <xdr:ext cx="190500" cy="190500"/>
    <xdr:pic>
      <xdr:nvPicPr>
        <xdr:cNvPr id="35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10467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19</xdr:row>
      <xdr:rowOff>0</xdr:rowOff>
    </xdr:from>
    <xdr:ext cx="190500" cy="190500"/>
    <xdr:pic>
      <xdr:nvPicPr>
        <xdr:cNvPr id="35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10467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19</xdr:row>
      <xdr:rowOff>0</xdr:rowOff>
    </xdr:from>
    <xdr:ext cx="190500" cy="190500"/>
    <xdr:pic>
      <xdr:nvPicPr>
        <xdr:cNvPr id="35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10467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19</xdr:row>
      <xdr:rowOff>0</xdr:rowOff>
    </xdr:from>
    <xdr:ext cx="190500" cy="190500"/>
    <xdr:pic>
      <xdr:nvPicPr>
        <xdr:cNvPr id="35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10467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19</xdr:row>
      <xdr:rowOff>0</xdr:rowOff>
    </xdr:from>
    <xdr:ext cx="190500" cy="190500"/>
    <xdr:pic>
      <xdr:nvPicPr>
        <xdr:cNvPr id="35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10467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19</xdr:row>
      <xdr:rowOff>0</xdr:rowOff>
    </xdr:from>
    <xdr:ext cx="190500" cy="190500"/>
    <xdr:pic>
      <xdr:nvPicPr>
        <xdr:cNvPr id="35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10467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19</xdr:row>
      <xdr:rowOff>0</xdr:rowOff>
    </xdr:from>
    <xdr:ext cx="190500" cy="190500"/>
    <xdr:pic>
      <xdr:nvPicPr>
        <xdr:cNvPr id="35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10467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19</xdr:row>
      <xdr:rowOff>0</xdr:rowOff>
    </xdr:from>
    <xdr:ext cx="190500" cy="190500"/>
    <xdr:pic>
      <xdr:nvPicPr>
        <xdr:cNvPr id="36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10467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19</xdr:row>
      <xdr:rowOff>0</xdr:rowOff>
    </xdr:from>
    <xdr:ext cx="190500" cy="190500"/>
    <xdr:pic>
      <xdr:nvPicPr>
        <xdr:cNvPr id="36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10467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19</xdr:row>
      <xdr:rowOff>0</xdr:rowOff>
    </xdr:from>
    <xdr:ext cx="190500" cy="190500"/>
    <xdr:pic>
      <xdr:nvPicPr>
        <xdr:cNvPr id="36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10467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19</xdr:row>
      <xdr:rowOff>0</xdr:rowOff>
    </xdr:from>
    <xdr:ext cx="190500" cy="190500"/>
    <xdr:pic>
      <xdr:nvPicPr>
        <xdr:cNvPr id="36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10467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20</xdr:row>
      <xdr:rowOff>0</xdr:rowOff>
    </xdr:from>
    <xdr:ext cx="190500" cy="190500"/>
    <xdr:pic>
      <xdr:nvPicPr>
        <xdr:cNvPr id="36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1084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20</xdr:row>
      <xdr:rowOff>0</xdr:rowOff>
    </xdr:from>
    <xdr:ext cx="190500" cy="190500"/>
    <xdr:pic>
      <xdr:nvPicPr>
        <xdr:cNvPr id="36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1084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20</xdr:row>
      <xdr:rowOff>0</xdr:rowOff>
    </xdr:from>
    <xdr:ext cx="190500" cy="190500"/>
    <xdr:pic>
      <xdr:nvPicPr>
        <xdr:cNvPr id="36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1084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20</xdr:row>
      <xdr:rowOff>0</xdr:rowOff>
    </xdr:from>
    <xdr:ext cx="190500" cy="190500"/>
    <xdr:pic>
      <xdr:nvPicPr>
        <xdr:cNvPr id="36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1084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20</xdr:row>
      <xdr:rowOff>0</xdr:rowOff>
    </xdr:from>
    <xdr:ext cx="190500" cy="190500"/>
    <xdr:pic>
      <xdr:nvPicPr>
        <xdr:cNvPr id="36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1084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20</xdr:row>
      <xdr:rowOff>0</xdr:rowOff>
    </xdr:from>
    <xdr:ext cx="190500" cy="190500"/>
    <xdr:pic>
      <xdr:nvPicPr>
        <xdr:cNvPr id="36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1084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20</xdr:row>
      <xdr:rowOff>0</xdr:rowOff>
    </xdr:from>
    <xdr:ext cx="190500" cy="190500"/>
    <xdr:pic>
      <xdr:nvPicPr>
        <xdr:cNvPr id="37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1084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20</xdr:row>
      <xdr:rowOff>0</xdr:rowOff>
    </xdr:from>
    <xdr:ext cx="190500" cy="190500"/>
    <xdr:pic>
      <xdr:nvPicPr>
        <xdr:cNvPr id="37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1084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20</xdr:row>
      <xdr:rowOff>0</xdr:rowOff>
    </xdr:from>
    <xdr:ext cx="190500" cy="190500"/>
    <xdr:pic>
      <xdr:nvPicPr>
        <xdr:cNvPr id="37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1084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20</xdr:row>
      <xdr:rowOff>0</xdr:rowOff>
    </xdr:from>
    <xdr:ext cx="190500" cy="190500"/>
    <xdr:pic>
      <xdr:nvPicPr>
        <xdr:cNvPr id="37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1084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20</xdr:row>
      <xdr:rowOff>0</xdr:rowOff>
    </xdr:from>
    <xdr:ext cx="190500" cy="190500"/>
    <xdr:pic>
      <xdr:nvPicPr>
        <xdr:cNvPr id="37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1084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20</xdr:row>
      <xdr:rowOff>0</xdr:rowOff>
    </xdr:from>
    <xdr:ext cx="190500" cy="190500"/>
    <xdr:pic>
      <xdr:nvPicPr>
        <xdr:cNvPr id="37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1084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20</xdr:row>
      <xdr:rowOff>0</xdr:rowOff>
    </xdr:from>
    <xdr:ext cx="190500" cy="190500"/>
    <xdr:pic>
      <xdr:nvPicPr>
        <xdr:cNvPr id="37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1084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21</xdr:row>
      <xdr:rowOff>0</xdr:rowOff>
    </xdr:from>
    <xdr:ext cx="190500" cy="190500"/>
    <xdr:pic>
      <xdr:nvPicPr>
        <xdr:cNvPr id="37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1103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21</xdr:row>
      <xdr:rowOff>0</xdr:rowOff>
    </xdr:from>
    <xdr:ext cx="190500" cy="190500"/>
    <xdr:pic>
      <xdr:nvPicPr>
        <xdr:cNvPr id="37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1103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21</xdr:row>
      <xdr:rowOff>0</xdr:rowOff>
    </xdr:from>
    <xdr:ext cx="190500" cy="190500"/>
    <xdr:pic>
      <xdr:nvPicPr>
        <xdr:cNvPr id="37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1103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21</xdr:row>
      <xdr:rowOff>0</xdr:rowOff>
    </xdr:from>
    <xdr:ext cx="190500" cy="190500"/>
    <xdr:pic>
      <xdr:nvPicPr>
        <xdr:cNvPr id="38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1103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21</xdr:row>
      <xdr:rowOff>0</xdr:rowOff>
    </xdr:from>
    <xdr:ext cx="190500" cy="190500"/>
    <xdr:pic>
      <xdr:nvPicPr>
        <xdr:cNvPr id="38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1103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21</xdr:row>
      <xdr:rowOff>0</xdr:rowOff>
    </xdr:from>
    <xdr:ext cx="190500" cy="190500"/>
    <xdr:pic>
      <xdr:nvPicPr>
        <xdr:cNvPr id="38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1103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21</xdr:row>
      <xdr:rowOff>0</xdr:rowOff>
    </xdr:from>
    <xdr:ext cx="190500" cy="190500"/>
    <xdr:pic>
      <xdr:nvPicPr>
        <xdr:cNvPr id="38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1103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21</xdr:row>
      <xdr:rowOff>0</xdr:rowOff>
    </xdr:from>
    <xdr:ext cx="190500" cy="190500"/>
    <xdr:pic>
      <xdr:nvPicPr>
        <xdr:cNvPr id="38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1103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21</xdr:row>
      <xdr:rowOff>0</xdr:rowOff>
    </xdr:from>
    <xdr:ext cx="190500" cy="190500"/>
    <xdr:pic>
      <xdr:nvPicPr>
        <xdr:cNvPr id="38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1103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21</xdr:row>
      <xdr:rowOff>0</xdr:rowOff>
    </xdr:from>
    <xdr:ext cx="190500" cy="190500"/>
    <xdr:pic>
      <xdr:nvPicPr>
        <xdr:cNvPr id="38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1103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21</xdr:row>
      <xdr:rowOff>0</xdr:rowOff>
    </xdr:from>
    <xdr:ext cx="190500" cy="190500"/>
    <xdr:pic>
      <xdr:nvPicPr>
        <xdr:cNvPr id="38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1103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21</xdr:row>
      <xdr:rowOff>0</xdr:rowOff>
    </xdr:from>
    <xdr:ext cx="190500" cy="190500"/>
    <xdr:pic>
      <xdr:nvPicPr>
        <xdr:cNvPr id="38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1103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21</xdr:row>
      <xdr:rowOff>0</xdr:rowOff>
    </xdr:from>
    <xdr:ext cx="190500" cy="190500"/>
    <xdr:pic>
      <xdr:nvPicPr>
        <xdr:cNvPr id="38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1103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22</xdr:row>
      <xdr:rowOff>0</xdr:rowOff>
    </xdr:from>
    <xdr:ext cx="190500" cy="190500"/>
    <xdr:pic>
      <xdr:nvPicPr>
        <xdr:cNvPr id="39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22</xdr:row>
      <xdr:rowOff>0</xdr:rowOff>
    </xdr:from>
    <xdr:ext cx="190500" cy="190500"/>
    <xdr:pic>
      <xdr:nvPicPr>
        <xdr:cNvPr id="39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22</xdr:row>
      <xdr:rowOff>0</xdr:rowOff>
    </xdr:from>
    <xdr:ext cx="190500" cy="190500"/>
    <xdr:pic>
      <xdr:nvPicPr>
        <xdr:cNvPr id="39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22</xdr:row>
      <xdr:rowOff>0</xdr:rowOff>
    </xdr:from>
    <xdr:ext cx="190500" cy="190500"/>
    <xdr:pic>
      <xdr:nvPicPr>
        <xdr:cNvPr id="39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22</xdr:row>
      <xdr:rowOff>0</xdr:rowOff>
    </xdr:from>
    <xdr:ext cx="190500" cy="190500"/>
    <xdr:pic>
      <xdr:nvPicPr>
        <xdr:cNvPr id="39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22</xdr:row>
      <xdr:rowOff>0</xdr:rowOff>
    </xdr:from>
    <xdr:ext cx="190500" cy="190500"/>
    <xdr:pic>
      <xdr:nvPicPr>
        <xdr:cNvPr id="39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22</xdr:row>
      <xdr:rowOff>0</xdr:rowOff>
    </xdr:from>
    <xdr:ext cx="190500" cy="190500"/>
    <xdr:pic>
      <xdr:nvPicPr>
        <xdr:cNvPr id="39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22</xdr:row>
      <xdr:rowOff>0</xdr:rowOff>
    </xdr:from>
    <xdr:ext cx="190500" cy="190500"/>
    <xdr:pic>
      <xdr:nvPicPr>
        <xdr:cNvPr id="39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22</xdr:row>
      <xdr:rowOff>0</xdr:rowOff>
    </xdr:from>
    <xdr:ext cx="190500" cy="190500"/>
    <xdr:pic>
      <xdr:nvPicPr>
        <xdr:cNvPr id="39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22</xdr:row>
      <xdr:rowOff>0</xdr:rowOff>
    </xdr:from>
    <xdr:ext cx="190500" cy="190500"/>
    <xdr:pic>
      <xdr:nvPicPr>
        <xdr:cNvPr id="39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22</xdr:row>
      <xdr:rowOff>0</xdr:rowOff>
    </xdr:from>
    <xdr:ext cx="190500" cy="190500"/>
    <xdr:pic>
      <xdr:nvPicPr>
        <xdr:cNvPr id="40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22</xdr:row>
      <xdr:rowOff>0</xdr:rowOff>
    </xdr:from>
    <xdr:ext cx="190500" cy="190500"/>
    <xdr:pic>
      <xdr:nvPicPr>
        <xdr:cNvPr id="40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22</xdr:row>
      <xdr:rowOff>0</xdr:rowOff>
    </xdr:from>
    <xdr:ext cx="190500" cy="190500"/>
    <xdr:pic>
      <xdr:nvPicPr>
        <xdr:cNvPr id="40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23</xdr:row>
      <xdr:rowOff>0</xdr:rowOff>
    </xdr:from>
    <xdr:ext cx="190500" cy="190500"/>
    <xdr:pic>
      <xdr:nvPicPr>
        <xdr:cNvPr id="40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13954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23</xdr:row>
      <xdr:rowOff>0</xdr:rowOff>
    </xdr:from>
    <xdr:ext cx="190500" cy="190500"/>
    <xdr:pic>
      <xdr:nvPicPr>
        <xdr:cNvPr id="40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13954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23</xdr:row>
      <xdr:rowOff>0</xdr:rowOff>
    </xdr:from>
    <xdr:ext cx="190500" cy="190500"/>
    <xdr:pic>
      <xdr:nvPicPr>
        <xdr:cNvPr id="40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13954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23</xdr:row>
      <xdr:rowOff>0</xdr:rowOff>
    </xdr:from>
    <xdr:ext cx="190500" cy="190500"/>
    <xdr:pic>
      <xdr:nvPicPr>
        <xdr:cNvPr id="40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13954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23</xdr:row>
      <xdr:rowOff>0</xdr:rowOff>
    </xdr:from>
    <xdr:ext cx="190500" cy="190500"/>
    <xdr:pic>
      <xdr:nvPicPr>
        <xdr:cNvPr id="40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13954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23</xdr:row>
      <xdr:rowOff>0</xdr:rowOff>
    </xdr:from>
    <xdr:ext cx="190500" cy="190500"/>
    <xdr:pic>
      <xdr:nvPicPr>
        <xdr:cNvPr id="40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13954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23</xdr:row>
      <xdr:rowOff>0</xdr:rowOff>
    </xdr:from>
    <xdr:ext cx="190500" cy="190500"/>
    <xdr:pic>
      <xdr:nvPicPr>
        <xdr:cNvPr id="40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13954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23</xdr:row>
      <xdr:rowOff>0</xdr:rowOff>
    </xdr:from>
    <xdr:ext cx="190500" cy="190500"/>
    <xdr:pic>
      <xdr:nvPicPr>
        <xdr:cNvPr id="41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13954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23</xdr:row>
      <xdr:rowOff>0</xdr:rowOff>
    </xdr:from>
    <xdr:ext cx="190500" cy="190500"/>
    <xdr:pic>
      <xdr:nvPicPr>
        <xdr:cNvPr id="41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13954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23</xdr:row>
      <xdr:rowOff>0</xdr:rowOff>
    </xdr:from>
    <xdr:ext cx="190500" cy="190500"/>
    <xdr:pic>
      <xdr:nvPicPr>
        <xdr:cNvPr id="41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13954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23</xdr:row>
      <xdr:rowOff>0</xdr:rowOff>
    </xdr:from>
    <xdr:ext cx="190500" cy="190500"/>
    <xdr:pic>
      <xdr:nvPicPr>
        <xdr:cNvPr id="41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13954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23</xdr:row>
      <xdr:rowOff>0</xdr:rowOff>
    </xdr:from>
    <xdr:ext cx="190500" cy="190500"/>
    <xdr:pic>
      <xdr:nvPicPr>
        <xdr:cNvPr id="41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13954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23</xdr:row>
      <xdr:rowOff>0</xdr:rowOff>
    </xdr:from>
    <xdr:ext cx="190500" cy="190500"/>
    <xdr:pic>
      <xdr:nvPicPr>
        <xdr:cNvPr id="41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13954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24</xdr:row>
      <xdr:rowOff>0</xdr:rowOff>
    </xdr:from>
    <xdr:ext cx="190500" cy="190500"/>
    <xdr:pic>
      <xdr:nvPicPr>
        <xdr:cNvPr id="41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1414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24</xdr:row>
      <xdr:rowOff>0</xdr:rowOff>
    </xdr:from>
    <xdr:ext cx="190500" cy="190500"/>
    <xdr:pic>
      <xdr:nvPicPr>
        <xdr:cNvPr id="41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1414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24</xdr:row>
      <xdr:rowOff>0</xdr:rowOff>
    </xdr:from>
    <xdr:ext cx="190500" cy="190500"/>
    <xdr:pic>
      <xdr:nvPicPr>
        <xdr:cNvPr id="41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1414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24</xdr:row>
      <xdr:rowOff>0</xdr:rowOff>
    </xdr:from>
    <xdr:ext cx="190500" cy="190500"/>
    <xdr:pic>
      <xdr:nvPicPr>
        <xdr:cNvPr id="41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1414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24</xdr:row>
      <xdr:rowOff>0</xdr:rowOff>
    </xdr:from>
    <xdr:ext cx="190500" cy="190500"/>
    <xdr:pic>
      <xdr:nvPicPr>
        <xdr:cNvPr id="42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1414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24</xdr:row>
      <xdr:rowOff>0</xdr:rowOff>
    </xdr:from>
    <xdr:ext cx="190500" cy="190500"/>
    <xdr:pic>
      <xdr:nvPicPr>
        <xdr:cNvPr id="42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1414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24</xdr:row>
      <xdr:rowOff>0</xdr:rowOff>
    </xdr:from>
    <xdr:ext cx="190500" cy="190500"/>
    <xdr:pic>
      <xdr:nvPicPr>
        <xdr:cNvPr id="42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1414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24</xdr:row>
      <xdr:rowOff>0</xdr:rowOff>
    </xdr:from>
    <xdr:ext cx="190500" cy="190500"/>
    <xdr:pic>
      <xdr:nvPicPr>
        <xdr:cNvPr id="42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1414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24</xdr:row>
      <xdr:rowOff>0</xdr:rowOff>
    </xdr:from>
    <xdr:ext cx="190500" cy="190500"/>
    <xdr:pic>
      <xdr:nvPicPr>
        <xdr:cNvPr id="42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1414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24</xdr:row>
      <xdr:rowOff>0</xdr:rowOff>
    </xdr:from>
    <xdr:ext cx="190500" cy="190500"/>
    <xdr:pic>
      <xdr:nvPicPr>
        <xdr:cNvPr id="42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1414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24</xdr:row>
      <xdr:rowOff>0</xdr:rowOff>
    </xdr:from>
    <xdr:ext cx="190500" cy="190500"/>
    <xdr:pic>
      <xdr:nvPicPr>
        <xdr:cNvPr id="42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1414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24</xdr:row>
      <xdr:rowOff>0</xdr:rowOff>
    </xdr:from>
    <xdr:ext cx="190500" cy="190500"/>
    <xdr:pic>
      <xdr:nvPicPr>
        <xdr:cNvPr id="42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1414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24</xdr:row>
      <xdr:rowOff>0</xdr:rowOff>
    </xdr:from>
    <xdr:ext cx="190500" cy="190500"/>
    <xdr:pic>
      <xdr:nvPicPr>
        <xdr:cNvPr id="42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1414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25</xdr:row>
      <xdr:rowOff>0</xdr:rowOff>
    </xdr:from>
    <xdr:ext cx="190500" cy="190500"/>
    <xdr:pic>
      <xdr:nvPicPr>
        <xdr:cNvPr id="42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14525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25</xdr:row>
      <xdr:rowOff>0</xdr:rowOff>
    </xdr:from>
    <xdr:ext cx="190500" cy="190500"/>
    <xdr:pic>
      <xdr:nvPicPr>
        <xdr:cNvPr id="43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14525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25</xdr:row>
      <xdr:rowOff>0</xdr:rowOff>
    </xdr:from>
    <xdr:ext cx="190500" cy="190500"/>
    <xdr:pic>
      <xdr:nvPicPr>
        <xdr:cNvPr id="43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14525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25</xdr:row>
      <xdr:rowOff>0</xdr:rowOff>
    </xdr:from>
    <xdr:ext cx="190500" cy="190500"/>
    <xdr:pic>
      <xdr:nvPicPr>
        <xdr:cNvPr id="43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14525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25</xdr:row>
      <xdr:rowOff>0</xdr:rowOff>
    </xdr:from>
    <xdr:ext cx="190500" cy="190500"/>
    <xdr:pic>
      <xdr:nvPicPr>
        <xdr:cNvPr id="43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14525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25</xdr:row>
      <xdr:rowOff>0</xdr:rowOff>
    </xdr:from>
    <xdr:ext cx="190500" cy="190500"/>
    <xdr:pic>
      <xdr:nvPicPr>
        <xdr:cNvPr id="43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14525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25</xdr:row>
      <xdr:rowOff>0</xdr:rowOff>
    </xdr:from>
    <xdr:ext cx="190500" cy="190500"/>
    <xdr:pic>
      <xdr:nvPicPr>
        <xdr:cNvPr id="43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14525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25</xdr:row>
      <xdr:rowOff>0</xdr:rowOff>
    </xdr:from>
    <xdr:ext cx="190500" cy="190500"/>
    <xdr:pic>
      <xdr:nvPicPr>
        <xdr:cNvPr id="43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14525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25</xdr:row>
      <xdr:rowOff>0</xdr:rowOff>
    </xdr:from>
    <xdr:ext cx="190500" cy="190500"/>
    <xdr:pic>
      <xdr:nvPicPr>
        <xdr:cNvPr id="43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14525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25</xdr:row>
      <xdr:rowOff>0</xdr:rowOff>
    </xdr:from>
    <xdr:ext cx="190500" cy="190500"/>
    <xdr:pic>
      <xdr:nvPicPr>
        <xdr:cNvPr id="43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14525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25</xdr:row>
      <xdr:rowOff>0</xdr:rowOff>
    </xdr:from>
    <xdr:ext cx="190500" cy="190500"/>
    <xdr:pic>
      <xdr:nvPicPr>
        <xdr:cNvPr id="43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14525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25</xdr:row>
      <xdr:rowOff>0</xdr:rowOff>
    </xdr:from>
    <xdr:ext cx="190500" cy="190500"/>
    <xdr:pic>
      <xdr:nvPicPr>
        <xdr:cNvPr id="44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14525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25</xdr:row>
      <xdr:rowOff>0</xdr:rowOff>
    </xdr:from>
    <xdr:ext cx="190500" cy="190500"/>
    <xdr:pic>
      <xdr:nvPicPr>
        <xdr:cNvPr id="44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14525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26</xdr:row>
      <xdr:rowOff>0</xdr:rowOff>
    </xdr:from>
    <xdr:ext cx="190500" cy="190500"/>
    <xdr:pic>
      <xdr:nvPicPr>
        <xdr:cNvPr id="44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14906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26</xdr:row>
      <xdr:rowOff>0</xdr:rowOff>
    </xdr:from>
    <xdr:ext cx="190500" cy="190500"/>
    <xdr:pic>
      <xdr:nvPicPr>
        <xdr:cNvPr id="44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14906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26</xdr:row>
      <xdr:rowOff>0</xdr:rowOff>
    </xdr:from>
    <xdr:ext cx="190500" cy="190500"/>
    <xdr:pic>
      <xdr:nvPicPr>
        <xdr:cNvPr id="44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14906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26</xdr:row>
      <xdr:rowOff>0</xdr:rowOff>
    </xdr:from>
    <xdr:ext cx="190500" cy="190500"/>
    <xdr:pic>
      <xdr:nvPicPr>
        <xdr:cNvPr id="44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14906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26</xdr:row>
      <xdr:rowOff>0</xdr:rowOff>
    </xdr:from>
    <xdr:ext cx="190500" cy="190500"/>
    <xdr:pic>
      <xdr:nvPicPr>
        <xdr:cNvPr id="44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14906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26</xdr:row>
      <xdr:rowOff>0</xdr:rowOff>
    </xdr:from>
    <xdr:ext cx="190500" cy="190500"/>
    <xdr:pic>
      <xdr:nvPicPr>
        <xdr:cNvPr id="44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14906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26</xdr:row>
      <xdr:rowOff>0</xdr:rowOff>
    </xdr:from>
    <xdr:ext cx="190500" cy="190500"/>
    <xdr:pic>
      <xdr:nvPicPr>
        <xdr:cNvPr id="44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14906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26</xdr:row>
      <xdr:rowOff>0</xdr:rowOff>
    </xdr:from>
    <xdr:ext cx="190500" cy="190500"/>
    <xdr:pic>
      <xdr:nvPicPr>
        <xdr:cNvPr id="44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14906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26</xdr:row>
      <xdr:rowOff>0</xdr:rowOff>
    </xdr:from>
    <xdr:ext cx="190500" cy="190500"/>
    <xdr:pic>
      <xdr:nvPicPr>
        <xdr:cNvPr id="45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14906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26</xdr:row>
      <xdr:rowOff>0</xdr:rowOff>
    </xdr:from>
    <xdr:ext cx="190500" cy="190500"/>
    <xdr:pic>
      <xdr:nvPicPr>
        <xdr:cNvPr id="45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14906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26</xdr:row>
      <xdr:rowOff>0</xdr:rowOff>
    </xdr:from>
    <xdr:ext cx="190500" cy="190500"/>
    <xdr:pic>
      <xdr:nvPicPr>
        <xdr:cNvPr id="45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14906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26</xdr:row>
      <xdr:rowOff>0</xdr:rowOff>
    </xdr:from>
    <xdr:ext cx="190500" cy="190500"/>
    <xdr:pic>
      <xdr:nvPicPr>
        <xdr:cNvPr id="45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14906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26</xdr:row>
      <xdr:rowOff>0</xdr:rowOff>
    </xdr:from>
    <xdr:ext cx="190500" cy="190500"/>
    <xdr:pic>
      <xdr:nvPicPr>
        <xdr:cNvPr id="45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14906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27</xdr:row>
      <xdr:rowOff>0</xdr:rowOff>
    </xdr:from>
    <xdr:ext cx="190500" cy="190500"/>
    <xdr:pic>
      <xdr:nvPicPr>
        <xdr:cNvPr id="45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1509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27</xdr:row>
      <xdr:rowOff>0</xdr:rowOff>
    </xdr:from>
    <xdr:ext cx="190500" cy="190500"/>
    <xdr:pic>
      <xdr:nvPicPr>
        <xdr:cNvPr id="45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1509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27</xdr:row>
      <xdr:rowOff>0</xdr:rowOff>
    </xdr:from>
    <xdr:ext cx="190500" cy="190500"/>
    <xdr:pic>
      <xdr:nvPicPr>
        <xdr:cNvPr id="45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1509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27</xdr:row>
      <xdr:rowOff>0</xdr:rowOff>
    </xdr:from>
    <xdr:ext cx="190500" cy="190500"/>
    <xdr:pic>
      <xdr:nvPicPr>
        <xdr:cNvPr id="45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1509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27</xdr:row>
      <xdr:rowOff>0</xdr:rowOff>
    </xdr:from>
    <xdr:ext cx="190500" cy="190500"/>
    <xdr:pic>
      <xdr:nvPicPr>
        <xdr:cNvPr id="45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1509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27</xdr:row>
      <xdr:rowOff>0</xdr:rowOff>
    </xdr:from>
    <xdr:ext cx="190500" cy="190500"/>
    <xdr:pic>
      <xdr:nvPicPr>
        <xdr:cNvPr id="46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1509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27</xdr:row>
      <xdr:rowOff>0</xdr:rowOff>
    </xdr:from>
    <xdr:ext cx="190500" cy="190500"/>
    <xdr:pic>
      <xdr:nvPicPr>
        <xdr:cNvPr id="46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1509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27</xdr:row>
      <xdr:rowOff>0</xdr:rowOff>
    </xdr:from>
    <xdr:ext cx="190500" cy="190500"/>
    <xdr:pic>
      <xdr:nvPicPr>
        <xdr:cNvPr id="46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1509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27</xdr:row>
      <xdr:rowOff>0</xdr:rowOff>
    </xdr:from>
    <xdr:ext cx="190500" cy="190500"/>
    <xdr:pic>
      <xdr:nvPicPr>
        <xdr:cNvPr id="46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1509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27</xdr:row>
      <xdr:rowOff>0</xdr:rowOff>
    </xdr:from>
    <xdr:ext cx="190500" cy="190500"/>
    <xdr:pic>
      <xdr:nvPicPr>
        <xdr:cNvPr id="46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1509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27</xdr:row>
      <xdr:rowOff>0</xdr:rowOff>
    </xdr:from>
    <xdr:ext cx="190500" cy="190500"/>
    <xdr:pic>
      <xdr:nvPicPr>
        <xdr:cNvPr id="46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1509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27</xdr:row>
      <xdr:rowOff>0</xdr:rowOff>
    </xdr:from>
    <xdr:ext cx="190500" cy="190500"/>
    <xdr:pic>
      <xdr:nvPicPr>
        <xdr:cNvPr id="46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1509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27</xdr:row>
      <xdr:rowOff>0</xdr:rowOff>
    </xdr:from>
    <xdr:ext cx="190500" cy="190500"/>
    <xdr:pic>
      <xdr:nvPicPr>
        <xdr:cNvPr id="46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1509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28</xdr:row>
      <xdr:rowOff>0</xdr:rowOff>
    </xdr:from>
    <xdr:ext cx="190500" cy="190500"/>
    <xdr:pic>
      <xdr:nvPicPr>
        <xdr:cNvPr id="46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1547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28</xdr:row>
      <xdr:rowOff>0</xdr:rowOff>
    </xdr:from>
    <xdr:ext cx="190500" cy="190500"/>
    <xdr:pic>
      <xdr:nvPicPr>
        <xdr:cNvPr id="46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1547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28</xdr:row>
      <xdr:rowOff>0</xdr:rowOff>
    </xdr:from>
    <xdr:ext cx="190500" cy="190500"/>
    <xdr:pic>
      <xdr:nvPicPr>
        <xdr:cNvPr id="47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1547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28</xdr:row>
      <xdr:rowOff>0</xdr:rowOff>
    </xdr:from>
    <xdr:ext cx="190500" cy="190500"/>
    <xdr:pic>
      <xdr:nvPicPr>
        <xdr:cNvPr id="47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1547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28</xdr:row>
      <xdr:rowOff>0</xdr:rowOff>
    </xdr:from>
    <xdr:ext cx="190500" cy="190500"/>
    <xdr:pic>
      <xdr:nvPicPr>
        <xdr:cNvPr id="47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1547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28</xdr:row>
      <xdr:rowOff>0</xdr:rowOff>
    </xdr:from>
    <xdr:ext cx="190500" cy="190500"/>
    <xdr:pic>
      <xdr:nvPicPr>
        <xdr:cNvPr id="47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1547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28</xdr:row>
      <xdr:rowOff>0</xdr:rowOff>
    </xdr:from>
    <xdr:ext cx="190500" cy="190500"/>
    <xdr:pic>
      <xdr:nvPicPr>
        <xdr:cNvPr id="47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1547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28</xdr:row>
      <xdr:rowOff>0</xdr:rowOff>
    </xdr:from>
    <xdr:ext cx="190500" cy="190500"/>
    <xdr:pic>
      <xdr:nvPicPr>
        <xdr:cNvPr id="47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1547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28</xdr:row>
      <xdr:rowOff>0</xdr:rowOff>
    </xdr:from>
    <xdr:ext cx="190500" cy="190500"/>
    <xdr:pic>
      <xdr:nvPicPr>
        <xdr:cNvPr id="47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1547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28</xdr:row>
      <xdr:rowOff>0</xdr:rowOff>
    </xdr:from>
    <xdr:ext cx="190500" cy="190500"/>
    <xdr:pic>
      <xdr:nvPicPr>
        <xdr:cNvPr id="47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1547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28</xdr:row>
      <xdr:rowOff>0</xdr:rowOff>
    </xdr:from>
    <xdr:ext cx="190500" cy="190500"/>
    <xdr:pic>
      <xdr:nvPicPr>
        <xdr:cNvPr id="47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1547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28</xdr:row>
      <xdr:rowOff>0</xdr:rowOff>
    </xdr:from>
    <xdr:ext cx="190500" cy="190500"/>
    <xdr:pic>
      <xdr:nvPicPr>
        <xdr:cNvPr id="47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1547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28</xdr:row>
      <xdr:rowOff>0</xdr:rowOff>
    </xdr:from>
    <xdr:ext cx="190500" cy="190500"/>
    <xdr:pic>
      <xdr:nvPicPr>
        <xdr:cNvPr id="48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1547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29</xdr:row>
      <xdr:rowOff>0</xdr:rowOff>
    </xdr:from>
    <xdr:ext cx="190500" cy="190500"/>
    <xdr:pic>
      <xdr:nvPicPr>
        <xdr:cNvPr id="48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1585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29</xdr:row>
      <xdr:rowOff>0</xdr:rowOff>
    </xdr:from>
    <xdr:ext cx="190500" cy="190500"/>
    <xdr:pic>
      <xdr:nvPicPr>
        <xdr:cNvPr id="48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1585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29</xdr:row>
      <xdr:rowOff>0</xdr:rowOff>
    </xdr:from>
    <xdr:ext cx="190500" cy="190500"/>
    <xdr:pic>
      <xdr:nvPicPr>
        <xdr:cNvPr id="48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1585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29</xdr:row>
      <xdr:rowOff>0</xdr:rowOff>
    </xdr:from>
    <xdr:ext cx="190500" cy="190500"/>
    <xdr:pic>
      <xdr:nvPicPr>
        <xdr:cNvPr id="48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1585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29</xdr:row>
      <xdr:rowOff>0</xdr:rowOff>
    </xdr:from>
    <xdr:ext cx="190500" cy="190500"/>
    <xdr:pic>
      <xdr:nvPicPr>
        <xdr:cNvPr id="48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1585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29</xdr:row>
      <xdr:rowOff>0</xdr:rowOff>
    </xdr:from>
    <xdr:ext cx="190500" cy="190500"/>
    <xdr:pic>
      <xdr:nvPicPr>
        <xdr:cNvPr id="48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1585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29</xdr:row>
      <xdr:rowOff>0</xdr:rowOff>
    </xdr:from>
    <xdr:ext cx="190500" cy="190500"/>
    <xdr:pic>
      <xdr:nvPicPr>
        <xdr:cNvPr id="48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1585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29</xdr:row>
      <xdr:rowOff>0</xdr:rowOff>
    </xdr:from>
    <xdr:ext cx="190500" cy="190500"/>
    <xdr:pic>
      <xdr:nvPicPr>
        <xdr:cNvPr id="48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1585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29</xdr:row>
      <xdr:rowOff>0</xdr:rowOff>
    </xdr:from>
    <xdr:ext cx="190500" cy="190500"/>
    <xdr:pic>
      <xdr:nvPicPr>
        <xdr:cNvPr id="48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1585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29</xdr:row>
      <xdr:rowOff>0</xdr:rowOff>
    </xdr:from>
    <xdr:ext cx="190500" cy="190500"/>
    <xdr:pic>
      <xdr:nvPicPr>
        <xdr:cNvPr id="49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1585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29</xdr:row>
      <xdr:rowOff>0</xdr:rowOff>
    </xdr:from>
    <xdr:ext cx="190500" cy="190500"/>
    <xdr:pic>
      <xdr:nvPicPr>
        <xdr:cNvPr id="49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1585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29</xdr:row>
      <xdr:rowOff>0</xdr:rowOff>
    </xdr:from>
    <xdr:ext cx="190500" cy="190500"/>
    <xdr:pic>
      <xdr:nvPicPr>
        <xdr:cNvPr id="49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1585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29</xdr:row>
      <xdr:rowOff>0</xdr:rowOff>
    </xdr:from>
    <xdr:ext cx="190500" cy="190500"/>
    <xdr:pic>
      <xdr:nvPicPr>
        <xdr:cNvPr id="49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1585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30</xdr:row>
      <xdr:rowOff>0</xdr:rowOff>
    </xdr:from>
    <xdr:ext cx="190500" cy="190500"/>
    <xdr:pic>
      <xdr:nvPicPr>
        <xdr:cNvPr id="49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1624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30</xdr:row>
      <xdr:rowOff>0</xdr:rowOff>
    </xdr:from>
    <xdr:ext cx="190500" cy="190500"/>
    <xdr:pic>
      <xdr:nvPicPr>
        <xdr:cNvPr id="49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1624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30</xdr:row>
      <xdr:rowOff>0</xdr:rowOff>
    </xdr:from>
    <xdr:ext cx="190500" cy="190500"/>
    <xdr:pic>
      <xdr:nvPicPr>
        <xdr:cNvPr id="49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1624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30</xdr:row>
      <xdr:rowOff>0</xdr:rowOff>
    </xdr:from>
    <xdr:ext cx="190500" cy="190500"/>
    <xdr:pic>
      <xdr:nvPicPr>
        <xdr:cNvPr id="49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1624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30</xdr:row>
      <xdr:rowOff>0</xdr:rowOff>
    </xdr:from>
    <xdr:ext cx="190500" cy="190500"/>
    <xdr:pic>
      <xdr:nvPicPr>
        <xdr:cNvPr id="49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1624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30</xdr:row>
      <xdr:rowOff>0</xdr:rowOff>
    </xdr:from>
    <xdr:ext cx="190500" cy="190500"/>
    <xdr:pic>
      <xdr:nvPicPr>
        <xdr:cNvPr id="49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1624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30</xdr:row>
      <xdr:rowOff>0</xdr:rowOff>
    </xdr:from>
    <xdr:ext cx="190500" cy="190500"/>
    <xdr:pic>
      <xdr:nvPicPr>
        <xdr:cNvPr id="50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1624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30</xdr:row>
      <xdr:rowOff>0</xdr:rowOff>
    </xdr:from>
    <xdr:ext cx="190500" cy="190500"/>
    <xdr:pic>
      <xdr:nvPicPr>
        <xdr:cNvPr id="50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1624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30</xdr:row>
      <xdr:rowOff>0</xdr:rowOff>
    </xdr:from>
    <xdr:ext cx="190500" cy="190500"/>
    <xdr:pic>
      <xdr:nvPicPr>
        <xdr:cNvPr id="50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1624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30</xdr:row>
      <xdr:rowOff>0</xdr:rowOff>
    </xdr:from>
    <xdr:ext cx="190500" cy="190500"/>
    <xdr:pic>
      <xdr:nvPicPr>
        <xdr:cNvPr id="50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1624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30</xdr:row>
      <xdr:rowOff>0</xdr:rowOff>
    </xdr:from>
    <xdr:ext cx="190500" cy="190500"/>
    <xdr:pic>
      <xdr:nvPicPr>
        <xdr:cNvPr id="50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1624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30</xdr:row>
      <xdr:rowOff>0</xdr:rowOff>
    </xdr:from>
    <xdr:ext cx="190500" cy="190500"/>
    <xdr:pic>
      <xdr:nvPicPr>
        <xdr:cNvPr id="50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1624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30</xdr:row>
      <xdr:rowOff>0</xdr:rowOff>
    </xdr:from>
    <xdr:ext cx="190500" cy="190500"/>
    <xdr:pic>
      <xdr:nvPicPr>
        <xdr:cNvPr id="50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1624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31</xdr:row>
      <xdr:rowOff>0</xdr:rowOff>
    </xdr:from>
    <xdr:ext cx="190500" cy="190500"/>
    <xdr:pic>
      <xdr:nvPicPr>
        <xdr:cNvPr id="50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17383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31</xdr:row>
      <xdr:rowOff>0</xdr:rowOff>
    </xdr:from>
    <xdr:ext cx="190500" cy="190500"/>
    <xdr:pic>
      <xdr:nvPicPr>
        <xdr:cNvPr id="50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17383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31</xdr:row>
      <xdr:rowOff>0</xdr:rowOff>
    </xdr:from>
    <xdr:ext cx="190500" cy="190500"/>
    <xdr:pic>
      <xdr:nvPicPr>
        <xdr:cNvPr id="50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17383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31</xdr:row>
      <xdr:rowOff>0</xdr:rowOff>
    </xdr:from>
    <xdr:ext cx="190500" cy="190500"/>
    <xdr:pic>
      <xdr:nvPicPr>
        <xdr:cNvPr id="51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17383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31</xdr:row>
      <xdr:rowOff>0</xdr:rowOff>
    </xdr:from>
    <xdr:ext cx="190500" cy="190500"/>
    <xdr:pic>
      <xdr:nvPicPr>
        <xdr:cNvPr id="51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17383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31</xdr:row>
      <xdr:rowOff>0</xdr:rowOff>
    </xdr:from>
    <xdr:ext cx="190500" cy="190500"/>
    <xdr:pic>
      <xdr:nvPicPr>
        <xdr:cNvPr id="51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17383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31</xdr:row>
      <xdr:rowOff>0</xdr:rowOff>
    </xdr:from>
    <xdr:ext cx="190500" cy="190500"/>
    <xdr:pic>
      <xdr:nvPicPr>
        <xdr:cNvPr id="51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17383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31</xdr:row>
      <xdr:rowOff>0</xdr:rowOff>
    </xdr:from>
    <xdr:ext cx="190500" cy="190500"/>
    <xdr:pic>
      <xdr:nvPicPr>
        <xdr:cNvPr id="51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17383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31</xdr:row>
      <xdr:rowOff>0</xdr:rowOff>
    </xdr:from>
    <xdr:ext cx="190500" cy="190500"/>
    <xdr:pic>
      <xdr:nvPicPr>
        <xdr:cNvPr id="51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17383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31</xdr:row>
      <xdr:rowOff>0</xdr:rowOff>
    </xdr:from>
    <xdr:ext cx="190500" cy="190500"/>
    <xdr:pic>
      <xdr:nvPicPr>
        <xdr:cNvPr id="51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17383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31</xdr:row>
      <xdr:rowOff>0</xdr:rowOff>
    </xdr:from>
    <xdr:ext cx="190500" cy="190500"/>
    <xdr:pic>
      <xdr:nvPicPr>
        <xdr:cNvPr id="51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17383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31</xdr:row>
      <xdr:rowOff>0</xdr:rowOff>
    </xdr:from>
    <xdr:ext cx="190500" cy="190500"/>
    <xdr:pic>
      <xdr:nvPicPr>
        <xdr:cNvPr id="51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17383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31</xdr:row>
      <xdr:rowOff>0</xdr:rowOff>
    </xdr:from>
    <xdr:ext cx="190500" cy="190500"/>
    <xdr:pic>
      <xdr:nvPicPr>
        <xdr:cNvPr id="51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17383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32</xdr:row>
      <xdr:rowOff>0</xdr:rowOff>
    </xdr:from>
    <xdr:ext cx="190500" cy="190500"/>
    <xdr:pic>
      <xdr:nvPicPr>
        <xdr:cNvPr id="52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18335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32</xdr:row>
      <xdr:rowOff>0</xdr:rowOff>
    </xdr:from>
    <xdr:ext cx="190500" cy="190500"/>
    <xdr:pic>
      <xdr:nvPicPr>
        <xdr:cNvPr id="52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18335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32</xdr:row>
      <xdr:rowOff>0</xdr:rowOff>
    </xdr:from>
    <xdr:ext cx="190500" cy="190500"/>
    <xdr:pic>
      <xdr:nvPicPr>
        <xdr:cNvPr id="5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18335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32</xdr:row>
      <xdr:rowOff>0</xdr:rowOff>
    </xdr:from>
    <xdr:ext cx="190500" cy="190500"/>
    <xdr:pic>
      <xdr:nvPicPr>
        <xdr:cNvPr id="52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18335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32</xdr:row>
      <xdr:rowOff>0</xdr:rowOff>
    </xdr:from>
    <xdr:ext cx="190500" cy="190500"/>
    <xdr:pic>
      <xdr:nvPicPr>
        <xdr:cNvPr id="52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18335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32</xdr:row>
      <xdr:rowOff>0</xdr:rowOff>
    </xdr:from>
    <xdr:ext cx="190500" cy="190500"/>
    <xdr:pic>
      <xdr:nvPicPr>
        <xdr:cNvPr id="52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18335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32</xdr:row>
      <xdr:rowOff>0</xdr:rowOff>
    </xdr:from>
    <xdr:ext cx="190500" cy="190500"/>
    <xdr:pic>
      <xdr:nvPicPr>
        <xdr:cNvPr id="52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18335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32</xdr:row>
      <xdr:rowOff>0</xdr:rowOff>
    </xdr:from>
    <xdr:ext cx="190500" cy="190500"/>
    <xdr:pic>
      <xdr:nvPicPr>
        <xdr:cNvPr id="52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18335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32</xdr:row>
      <xdr:rowOff>0</xdr:rowOff>
    </xdr:from>
    <xdr:ext cx="190500" cy="190500"/>
    <xdr:pic>
      <xdr:nvPicPr>
        <xdr:cNvPr id="52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18335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32</xdr:row>
      <xdr:rowOff>0</xdr:rowOff>
    </xdr:from>
    <xdr:ext cx="190500" cy="190500"/>
    <xdr:pic>
      <xdr:nvPicPr>
        <xdr:cNvPr id="52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18335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32</xdr:row>
      <xdr:rowOff>0</xdr:rowOff>
    </xdr:from>
    <xdr:ext cx="190500" cy="190500"/>
    <xdr:pic>
      <xdr:nvPicPr>
        <xdr:cNvPr id="53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18335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32</xdr:row>
      <xdr:rowOff>0</xdr:rowOff>
    </xdr:from>
    <xdr:ext cx="190500" cy="190500"/>
    <xdr:pic>
      <xdr:nvPicPr>
        <xdr:cNvPr id="53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18335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32</xdr:row>
      <xdr:rowOff>0</xdr:rowOff>
    </xdr:from>
    <xdr:ext cx="190500" cy="190500"/>
    <xdr:pic>
      <xdr:nvPicPr>
        <xdr:cNvPr id="53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18335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33</xdr:row>
      <xdr:rowOff>0</xdr:rowOff>
    </xdr:from>
    <xdr:ext cx="190500" cy="190500"/>
    <xdr:pic>
      <xdr:nvPicPr>
        <xdr:cNvPr id="53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19269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33</xdr:row>
      <xdr:rowOff>0</xdr:rowOff>
    </xdr:from>
    <xdr:ext cx="190500" cy="190500"/>
    <xdr:pic>
      <xdr:nvPicPr>
        <xdr:cNvPr id="53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19269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33</xdr:row>
      <xdr:rowOff>0</xdr:rowOff>
    </xdr:from>
    <xdr:ext cx="190500" cy="190500"/>
    <xdr:pic>
      <xdr:nvPicPr>
        <xdr:cNvPr id="53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19269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33</xdr:row>
      <xdr:rowOff>0</xdr:rowOff>
    </xdr:from>
    <xdr:ext cx="190500" cy="190500"/>
    <xdr:pic>
      <xdr:nvPicPr>
        <xdr:cNvPr id="53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19269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33</xdr:row>
      <xdr:rowOff>0</xdr:rowOff>
    </xdr:from>
    <xdr:ext cx="190500" cy="190500"/>
    <xdr:pic>
      <xdr:nvPicPr>
        <xdr:cNvPr id="53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19269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33</xdr:row>
      <xdr:rowOff>0</xdr:rowOff>
    </xdr:from>
    <xdr:ext cx="190500" cy="190500"/>
    <xdr:pic>
      <xdr:nvPicPr>
        <xdr:cNvPr id="53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19269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33</xdr:row>
      <xdr:rowOff>0</xdr:rowOff>
    </xdr:from>
    <xdr:ext cx="190500" cy="190500"/>
    <xdr:pic>
      <xdr:nvPicPr>
        <xdr:cNvPr id="53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19269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33</xdr:row>
      <xdr:rowOff>0</xdr:rowOff>
    </xdr:from>
    <xdr:ext cx="190500" cy="190500"/>
    <xdr:pic>
      <xdr:nvPicPr>
        <xdr:cNvPr id="54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19269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33</xdr:row>
      <xdr:rowOff>0</xdr:rowOff>
    </xdr:from>
    <xdr:ext cx="190500" cy="190500"/>
    <xdr:pic>
      <xdr:nvPicPr>
        <xdr:cNvPr id="54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19269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33</xdr:row>
      <xdr:rowOff>0</xdr:rowOff>
    </xdr:from>
    <xdr:ext cx="190500" cy="190500"/>
    <xdr:pic>
      <xdr:nvPicPr>
        <xdr:cNvPr id="54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19269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33</xdr:row>
      <xdr:rowOff>0</xdr:rowOff>
    </xdr:from>
    <xdr:ext cx="190500" cy="190500"/>
    <xdr:pic>
      <xdr:nvPicPr>
        <xdr:cNvPr id="54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19269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33</xdr:row>
      <xdr:rowOff>0</xdr:rowOff>
    </xdr:from>
    <xdr:ext cx="190500" cy="190500"/>
    <xdr:pic>
      <xdr:nvPicPr>
        <xdr:cNvPr id="54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19269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33</xdr:row>
      <xdr:rowOff>0</xdr:rowOff>
    </xdr:from>
    <xdr:ext cx="190500" cy="190500"/>
    <xdr:pic>
      <xdr:nvPicPr>
        <xdr:cNvPr id="54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19269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190500" cy="190500"/>
    <xdr:pic>
      <xdr:nvPicPr>
        <xdr:cNvPr id="54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19650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190500" cy="190500"/>
    <xdr:pic>
      <xdr:nvPicPr>
        <xdr:cNvPr id="54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19650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190500" cy="190500"/>
    <xdr:pic>
      <xdr:nvPicPr>
        <xdr:cNvPr id="54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19650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190500" cy="190500"/>
    <xdr:pic>
      <xdr:nvPicPr>
        <xdr:cNvPr id="54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19650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190500" cy="190500"/>
    <xdr:pic>
      <xdr:nvPicPr>
        <xdr:cNvPr id="55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19650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190500" cy="190500"/>
    <xdr:pic>
      <xdr:nvPicPr>
        <xdr:cNvPr id="55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19650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190500" cy="190500"/>
    <xdr:pic>
      <xdr:nvPicPr>
        <xdr:cNvPr id="55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19650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190500" cy="190500"/>
    <xdr:pic>
      <xdr:nvPicPr>
        <xdr:cNvPr id="55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19650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190500" cy="190500"/>
    <xdr:pic>
      <xdr:nvPicPr>
        <xdr:cNvPr id="55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19650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190500" cy="190500"/>
    <xdr:pic>
      <xdr:nvPicPr>
        <xdr:cNvPr id="55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19650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190500" cy="190500"/>
    <xdr:pic>
      <xdr:nvPicPr>
        <xdr:cNvPr id="55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19650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190500" cy="190500"/>
    <xdr:pic>
      <xdr:nvPicPr>
        <xdr:cNvPr id="55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19650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190500" cy="190500"/>
    <xdr:pic>
      <xdr:nvPicPr>
        <xdr:cNvPr id="55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19650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35</xdr:row>
      <xdr:rowOff>0</xdr:rowOff>
    </xdr:from>
    <xdr:ext cx="190500" cy="190500"/>
    <xdr:pic>
      <xdr:nvPicPr>
        <xdr:cNvPr id="55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0031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35</xdr:row>
      <xdr:rowOff>0</xdr:rowOff>
    </xdr:from>
    <xdr:ext cx="190500" cy="190500"/>
    <xdr:pic>
      <xdr:nvPicPr>
        <xdr:cNvPr id="56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0031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35</xdr:row>
      <xdr:rowOff>0</xdr:rowOff>
    </xdr:from>
    <xdr:ext cx="190500" cy="190500"/>
    <xdr:pic>
      <xdr:nvPicPr>
        <xdr:cNvPr id="56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0031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35</xdr:row>
      <xdr:rowOff>0</xdr:rowOff>
    </xdr:from>
    <xdr:ext cx="190500" cy="190500"/>
    <xdr:pic>
      <xdr:nvPicPr>
        <xdr:cNvPr id="56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0031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35</xdr:row>
      <xdr:rowOff>0</xdr:rowOff>
    </xdr:from>
    <xdr:ext cx="190500" cy="190500"/>
    <xdr:pic>
      <xdr:nvPicPr>
        <xdr:cNvPr id="56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0031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35</xdr:row>
      <xdr:rowOff>0</xdr:rowOff>
    </xdr:from>
    <xdr:ext cx="190500" cy="190500"/>
    <xdr:pic>
      <xdr:nvPicPr>
        <xdr:cNvPr id="56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0031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35</xdr:row>
      <xdr:rowOff>0</xdr:rowOff>
    </xdr:from>
    <xdr:ext cx="190500" cy="190500"/>
    <xdr:pic>
      <xdr:nvPicPr>
        <xdr:cNvPr id="56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0031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35</xdr:row>
      <xdr:rowOff>0</xdr:rowOff>
    </xdr:from>
    <xdr:ext cx="190500" cy="190500"/>
    <xdr:pic>
      <xdr:nvPicPr>
        <xdr:cNvPr id="56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0031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35</xdr:row>
      <xdr:rowOff>0</xdr:rowOff>
    </xdr:from>
    <xdr:ext cx="190500" cy="190500"/>
    <xdr:pic>
      <xdr:nvPicPr>
        <xdr:cNvPr id="56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0031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35</xdr:row>
      <xdr:rowOff>0</xdr:rowOff>
    </xdr:from>
    <xdr:ext cx="190500" cy="190500"/>
    <xdr:pic>
      <xdr:nvPicPr>
        <xdr:cNvPr id="56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0031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35</xdr:row>
      <xdr:rowOff>0</xdr:rowOff>
    </xdr:from>
    <xdr:ext cx="190500" cy="190500"/>
    <xdr:pic>
      <xdr:nvPicPr>
        <xdr:cNvPr id="56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0031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35</xdr:row>
      <xdr:rowOff>0</xdr:rowOff>
    </xdr:from>
    <xdr:ext cx="190500" cy="190500"/>
    <xdr:pic>
      <xdr:nvPicPr>
        <xdr:cNvPr id="57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0031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35</xdr:row>
      <xdr:rowOff>0</xdr:rowOff>
    </xdr:from>
    <xdr:ext cx="190500" cy="190500"/>
    <xdr:pic>
      <xdr:nvPicPr>
        <xdr:cNvPr id="57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0031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36</xdr:row>
      <xdr:rowOff>0</xdr:rowOff>
    </xdr:from>
    <xdr:ext cx="190500" cy="190500"/>
    <xdr:pic>
      <xdr:nvPicPr>
        <xdr:cNvPr id="57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36</xdr:row>
      <xdr:rowOff>0</xdr:rowOff>
    </xdr:from>
    <xdr:ext cx="190500" cy="190500"/>
    <xdr:pic>
      <xdr:nvPicPr>
        <xdr:cNvPr id="57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36</xdr:row>
      <xdr:rowOff>0</xdr:rowOff>
    </xdr:from>
    <xdr:ext cx="190500" cy="190500"/>
    <xdr:pic>
      <xdr:nvPicPr>
        <xdr:cNvPr id="57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36</xdr:row>
      <xdr:rowOff>0</xdr:rowOff>
    </xdr:from>
    <xdr:ext cx="190500" cy="190500"/>
    <xdr:pic>
      <xdr:nvPicPr>
        <xdr:cNvPr id="57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36</xdr:row>
      <xdr:rowOff>0</xdr:rowOff>
    </xdr:from>
    <xdr:ext cx="190500" cy="190500"/>
    <xdr:pic>
      <xdr:nvPicPr>
        <xdr:cNvPr id="57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36</xdr:row>
      <xdr:rowOff>0</xdr:rowOff>
    </xdr:from>
    <xdr:ext cx="190500" cy="190500"/>
    <xdr:pic>
      <xdr:nvPicPr>
        <xdr:cNvPr id="57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36</xdr:row>
      <xdr:rowOff>0</xdr:rowOff>
    </xdr:from>
    <xdr:ext cx="190500" cy="190500"/>
    <xdr:pic>
      <xdr:nvPicPr>
        <xdr:cNvPr id="57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36</xdr:row>
      <xdr:rowOff>0</xdr:rowOff>
    </xdr:from>
    <xdr:ext cx="190500" cy="190500"/>
    <xdr:pic>
      <xdr:nvPicPr>
        <xdr:cNvPr id="57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36</xdr:row>
      <xdr:rowOff>0</xdr:rowOff>
    </xdr:from>
    <xdr:ext cx="190500" cy="190500"/>
    <xdr:pic>
      <xdr:nvPicPr>
        <xdr:cNvPr id="58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36</xdr:row>
      <xdr:rowOff>0</xdr:rowOff>
    </xdr:from>
    <xdr:ext cx="190500" cy="190500"/>
    <xdr:pic>
      <xdr:nvPicPr>
        <xdr:cNvPr id="58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36</xdr:row>
      <xdr:rowOff>0</xdr:rowOff>
    </xdr:from>
    <xdr:ext cx="190500" cy="190500"/>
    <xdr:pic>
      <xdr:nvPicPr>
        <xdr:cNvPr id="58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36</xdr:row>
      <xdr:rowOff>0</xdr:rowOff>
    </xdr:from>
    <xdr:ext cx="190500" cy="190500"/>
    <xdr:pic>
      <xdr:nvPicPr>
        <xdr:cNvPr id="58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36</xdr:row>
      <xdr:rowOff>0</xdr:rowOff>
    </xdr:from>
    <xdr:ext cx="190500" cy="190500"/>
    <xdr:pic>
      <xdr:nvPicPr>
        <xdr:cNvPr id="58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041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37</xdr:row>
      <xdr:rowOff>0</xdr:rowOff>
    </xdr:from>
    <xdr:ext cx="190500" cy="190500"/>
    <xdr:pic>
      <xdr:nvPicPr>
        <xdr:cNvPr id="58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0793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37</xdr:row>
      <xdr:rowOff>0</xdr:rowOff>
    </xdr:from>
    <xdr:ext cx="190500" cy="190500"/>
    <xdr:pic>
      <xdr:nvPicPr>
        <xdr:cNvPr id="58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0793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37</xdr:row>
      <xdr:rowOff>0</xdr:rowOff>
    </xdr:from>
    <xdr:ext cx="190500" cy="190500"/>
    <xdr:pic>
      <xdr:nvPicPr>
        <xdr:cNvPr id="58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0793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37</xdr:row>
      <xdr:rowOff>0</xdr:rowOff>
    </xdr:from>
    <xdr:ext cx="190500" cy="190500"/>
    <xdr:pic>
      <xdr:nvPicPr>
        <xdr:cNvPr id="58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0793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37</xdr:row>
      <xdr:rowOff>0</xdr:rowOff>
    </xdr:from>
    <xdr:ext cx="190500" cy="190500"/>
    <xdr:pic>
      <xdr:nvPicPr>
        <xdr:cNvPr id="58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0793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37</xdr:row>
      <xdr:rowOff>0</xdr:rowOff>
    </xdr:from>
    <xdr:ext cx="190500" cy="190500"/>
    <xdr:pic>
      <xdr:nvPicPr>
        <xdr:cNvPr id="59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0793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37</xdr:row>
      <xdr:rowOff>0</xdr:rowOff>
    </xdr:from>
    <xdr:ext cx="190500" cy="190500"/>
    <xdr:pic>
      <xdr:nvPicPr>
        <xdr:cNvPr id="59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0793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37</xdr:row>
      <xdr:rowOff>0</xdr:rowOff>
    </xdr:from>
    <xdr:ext cx="190500" cy="190500"/>
    <xdr:pic>
      <xdr:nvPicPr>
        <xdr:cNvPr id="59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0793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37</xdr:row>
      <xdr:rowOff>0</xdr:rowOff>
    </xdr:from>
    <xdr:ext cx="190500" cy="190500"/>
    <xdr:pic>
      <xdr:nvPicPr>
        <xdr:cNvPr id="59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0793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37</xdr:row>
      <xdr:rowOff>0</xdr:rowOff>
    </xdr:from>
    <xdr:ext cx="190500" cy="190500"/>
    <xdr:pic>
      <xdr:nvPicPr>
        <xdr:cNvPr id="59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0793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37</xdr:row>
      <xdr:rowOff>0</xdr:rowOff>
    </xdr:from>
    <xdr:ext cx="190500" cy="190500"/>
    <xdr:pic>
      <xdr:nvPicPr>
        <xdr:cNvPr id="59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0793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37</xdr:row>
      <xdr:rowOff>0</xdr:rowOff>
    </xdr:from>
    <xdr:ext cx="190500" cy="190500"/>
    <xdr:pic>
      <xdr:nvPicPr>
        <xdr:cNvPr id="59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0793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37</xdr:row>
      <xdr:rowOff>0</xdr:rowOff>
    </xdr:from>
    <xdr:ext cx="190500" cy="190500"/>
    <xdr:pic>
      <xdr:nvPicPr>
        <xdr:cNvPr id="59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0793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38</xdr:row>
      <xdr:rowOff>0</xdr:rowOff>
    </xdr:from>
    <xdr:ext cx="190500" cy="190500"/>
    <xdr:pic>
      <xdr:nvPicPr>
        <xdr:cNvPr id="59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174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38</xdr:row>
      <xdr:rowOff>0</xdr:rowOff>
    </xdr:from>
    <xdr:ext cx="190500" cy="190500"/>
    <xdr:pic>
      <xdr:nvPicPr>
        <xdr:cNvPr id="59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174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38</xdr:row>
      <xdr:rowOff>0</xdr:rowOff>
    </xdr:from>
    <xdr:ext cx="190500" cy="190500"/>
    <xdr:pic>
      <xdr:nvPicPr>
        <xdr:cNvPr id="60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174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38</xdr:row>
      <xdr:rowOff>0</xdr:rowOff>
    </xdr:from>
    <xdr:ext cx="190500" cy="190500"/>
    <xdr:pic>
      <xdr:nvPicPr>
        <xdr:cNvPr id="60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174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38</xdr:row>
      <xdr:rowOff>0</xdr:rowOff>
    </xdr:from>
    <xdr:ext cx="190500" cy="190500"/>
    <xdr:pic>
      <xdr:nvPicPr>
        <xdr:cNvPr id="60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174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38</xdr:row>
      <xdr:rowOff>0</xdr:rowOff>
    </xdr:from>
    <xdr:ext cx="190500" cy="190500"/>
    <xdr:pic>
      <xdr:nvPicPr>
        <xdr:cNvPr id="60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174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38</xdr:row>
      <xdr:rowOff>0</xdr:rowOff>
    </xdr:from>
    <xdr:ext cx="190500" cy="190500"/>
    <xdr:pic>
      <xdr:nvPicPr>
        <xdr:cNvPr id="60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174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38</xdr:row>
      <xdr:rowOff>0</xdr:rowOff>
    </xdr:from>
    <xdr:ext cx="190500" cy="190500"/>
    <xdr:pic>
      <xdr:nvPicPr>
        <xdr:cNvPr id="60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174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38</xdr:row>
      <xdr:rowOff>0</xdr:rowOff>
    </xdr:from>
    <xdr:ext cx="190500" cy="190500"/>
    <xdr:pic>
      <xdr:nvPicPr>
        <xdr:cNvPr id="60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174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38</xdr:row>
      <xdr:rowOff>0</xdr:rowOff>
    </xdr:from>
    <xdr:ext cx="190500" cy="190500"/>
    <xdr:pic>
      <xdr:nvPicPr>
        <xdr:cNvPr id="60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174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38</xdr:row>
      <xdr:rowOff>0</xdr:rowOff>
    </xdr:from>
    <xdr:ext cx="190500" cy="190500"/>
    <xdr:pic>
      <xdr:nvPicPr>
        <xdr:cNvPr id="60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174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38</xdr:row>
      <xdr:rowOff>0</xdr:rowOff>
    </xdr:from>
    <xdr:ext cx="190500" cy="190500"/>
    <xdr:pic>
      <xdr:nvPicPr>
        <xdr:cNvPr id="60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174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38</xdr:row>
      <xdr:rowOff>0</xdr:rowOff>
    </xdr:from>
    <xdr:ext cx="190500" cy="190500"/>
    <xdr:pic>
      <xdr:nvPicPr>
        <xdr:cNvPr id="61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174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39</xdr:row>
      <xdr:rowOff>0</xdr:rowOff>
    </xdr:from>
    <xdr:ext cx="190500" cy="190500"/>
    <xdr:pic>
      <xdr:nvPicPr>
        <xdr:cNvPr id="61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555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39</xdr:row>
      <xdr:rowOff>0</xdr:rowOff>
    </xdr:from>
    <xdr:ext cx="190500" cy="190500"/>
    <xdr:pic>
      <xdr:nvPicPr>
        <xdr:cNvPr id="61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555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39</xdr:row>
      <xdr:rowOff>0</xdr:rowOff>
    </xdr:from>
    <xdr:ext cx="190500" cy="190500"/>
    <xdr:pic>
      <xdr:nvPicPr>
        <xdr:cNvPr id="61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555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39</xdr:row>
      <xdr:rowOff>0</xdr:rowOff>
    </xdr:from>
    <xdr:ext cx="190500" cy="190500"/>
    <xdr:pic>
      <xdr:nvPicPr>
        <xdr:cNvPr id="61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555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39</xdr:row>
      <xdr:rowOff>0</xdr:rowOff>
    </xdr:from>
    <xdr:ext cx="190500" cy="190500"/>
    <xdr:pic>
      <xdr:nvPicPr>
        <xdr:cNvPr id="61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555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39</xdr:row>
      <xdr:rowOff>0</xdr:rowOff>
    </xdr:from>
    <xdr:ext cx="190500" cy="190500"/>
    <xdr:pic>
      <xdr:nvPicPr>
        <xdr:cNvPr id="61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555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39</xdr:row>
      <xdr:rowOff>0</xdr:rowOff>
    </xdr:from>
    <xdr:ext cx="190500" cy="190500"/>
    <xdr:pic>
      <xdr:nvPicPr>
        <xdr:cNvPr id="61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555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39</xdr:row>
      <xdr:rowOff>0</xdr:rowOff>
    </xdr:from>
    <xdr:ext cx="190500" cy="190500"/>
    <xdr:pic>
      <xdr:nvPicPr>
        <xdr:cNvPr id="61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555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39</xdr:row>
      <xdr:rowOff>0</xdr:rowOff>
    </xdr:from>
    <xdr:ext cx="190500" cy="190500"/>
    <xdr:pic>
      <xdr:nvPicPr>
        <xdr:cNvPr id="6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555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39</xdr:row>
      <xdr:rowOff>0</xdr:rowOff>
    </xdr:from>
    <xdr:ext cx="190500" cy="190500"/>
    <xdr:pic>
      <xdr:nvPicPr>
        <xdr:cNvPr id="6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555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39</xdr:row>
      <xdr:rowOff>0</xdr:rowOff>
    </xdr:from>
    <xdr:ext cx="190500" cy="190500"/>
    <xdr:pic>
      <xdr:nvPicPr>
        <xdr:cNvPr id="6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555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39</xdr:row>
      <xdr:rowOff>0</xdr:rowOff>
    </xdr:from>
    <xdr:ext cx="190500" cy="190500"/>
    <xdr:pic>
      <xdr:nvPicPr>
        <xdr:cNvPr id="6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555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39</xdr:row>
      <xdr:rowOff>0</xdr:rowOff>
    </xdr:from>
    <xdr:ext cx="190500" cy="190500"/>
    <xdr:pic>
      <xdr:nvPicPr>
        <xdr:cNvPr id="62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555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40</xdr:row>
      <xdr:rowOff>0</xdr:rowOff>
    </xdr:from>
    <xdr:ext cx="190500" cy="190500"/>
    <xdr:pic>
      <xdr:nvPicPr>
        <xdr:cNvPr id="62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745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40</xdr:row>
      <xdr:rowOff>0</xdr:rowOff>
    </xdr:from>
    <xdr:ext cx="190500" cy="190500"/>
    <xdr:pic>
      <xdr:nvPicPr>
        <xdr:cNvPr id="62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745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40</xdr:row>
      <xdr:rowOff>0</xdr:rowOff>
    </xdr:from>
    <xdr:ext cx="190500" cy="190500"/>
    <xdr:pic>
      <xdr:nvPicPr>
        <xdr:cNvPr id="62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745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40</xdr:row>
      <xdr:rowOff>0</xdr:rowOff>
    </xdr:from>
    <xdr:ext cx="190500" cy="190500"/>
    <xdr:pic>
      <xdr:nvPicPr>
        <xdr:cNvPr id="62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745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40</xdr:row>
      <xdr:rowOff>0</xdr:rowOff>
    </xdr:from>
    <xdr:ext cx="190500" cy="190500"/>
    <xdr:pic>
      <xdr:nvPicPr>
        <xdr:cNvPr id="62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745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40</xdr:row>
      <xdr:rowOff>0</xdr:rowOff>
    </xdr:from>
    <xdr:ext cx="190500" cy="190500"/>
    <xdr:pic>
      <xdr:nvPicPr>
        <xdr:cNvPr id="62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745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40</xdr:row>
      <xdr:rowOff>0</xdr:rowOff>
    </xdr:from>
    <xdr:ext cx="190500" cy="190500"/>
    <xdr:pic>
      <xdr:nvPicPr>
        <xdr:cNvPr id="63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745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40</xdr:row>
      <xdr:rowOff>0</xdr:rowOff>
    </xdr:from>
    <xdr:ext cx="190500" cy="190500"/>
    <xdr:pic>
      <xdr:nvPicPr>
        <xdr:cNvPr id="63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745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40</xdr:row>
      <xdr:rowOff>0</xdr:rowOff>
    </xdr:from>
    <xdr:ext cx="190500" cy="190500"/>
    <xdr:pic>
      <xdr:nvPicPr>
        <xdr:cNvPr id="63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745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40</xdr:row>
      <xdr:rowOff>0</xdr:rowOff>
    </xdr:from>
    <xdr:ext cx="190500" cy="190500"/>
    <xdr:pic>
      <xdr:nvPicPr>
        <xdr:cNvPr id="63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745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40</xdr:row>
      <xdr:rowOff>0</xdr:rowOff>
    </xdr:from>
    <xdr:ext cx="190500" cy="190500"/>
    <xdr:pic>
      <xdr:nvPicPr>
        <xdr:cNvPr id="63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745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40</xdr:row>
      <xdr:rowOff>0</xdr:rowOff>
    </xdr:from>
    <xdr:ext cx="190500" cy="190500"/>
    <xdr:pic>
      <xdr:nvPicPr>
        <xdr:cNvPr id="63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745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40</xdr:row>
      <xdr:rowOff>0</xdr:rowOff>
    </xdr:from>
    <xdr:ext cx="190500" cy="190500"/>
    <xdr:pic>
      <xdr:nvPicPr>
        <xdr:cNvPr id="63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745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63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63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63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64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64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64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64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64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64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64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64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64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64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65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65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65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65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65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65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65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65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65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65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66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66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66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66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66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66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66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66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66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66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67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67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67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67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67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67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67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67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67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67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68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68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68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68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68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68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68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68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68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68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69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69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69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69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69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69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69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69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69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69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70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70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70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70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70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70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70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70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70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70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71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71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71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71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71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71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71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71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71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71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72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72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72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72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72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72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72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72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72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72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73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73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73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73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73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73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73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73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73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73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74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74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74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74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74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74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74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74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74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74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75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75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75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75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75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75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75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75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75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75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76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76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76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76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76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76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76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76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76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76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77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77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77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77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77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77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77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77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77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77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78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78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7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78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78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78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78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78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78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78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79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79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79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79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79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79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79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79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79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79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80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80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80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80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80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80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80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80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80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80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81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81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81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81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81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81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81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81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81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81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82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82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82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82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82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82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82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82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82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82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83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83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83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83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83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83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83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83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83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83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84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84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84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84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84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84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84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84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84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84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85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85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85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85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85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85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85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85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85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85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86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86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86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86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86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86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86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86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86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86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87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8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8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8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8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8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8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8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8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8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8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8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8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8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88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88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88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88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88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88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89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89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89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89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89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89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89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89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89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89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90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90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90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90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90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90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90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90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90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90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91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91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91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91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91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91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91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91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91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91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92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92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92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92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92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92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92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92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92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92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93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93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93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93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93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93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93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93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93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93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94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94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94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94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94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94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94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94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94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94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95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95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95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95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95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95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95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95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95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95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96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96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96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96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96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96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96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96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96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96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97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97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97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97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97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97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97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97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97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97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98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98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98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98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98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98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98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98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98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98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99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99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99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99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99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99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99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99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99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99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100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100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100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100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100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100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100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100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100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100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101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101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101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101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101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101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101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101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101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101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102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102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102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102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102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102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102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102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102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102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103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103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103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103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103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103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103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103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103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103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104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104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104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104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104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104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104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104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104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104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105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105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105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105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105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105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105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105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105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105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106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106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106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106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106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106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106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106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10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106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107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107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107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107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107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107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107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107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107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107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108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108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108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108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108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108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108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108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108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108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109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109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109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109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109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109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109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109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109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109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110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110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110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110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110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110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110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110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110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110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111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111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111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111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111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111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111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111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11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11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11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11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112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112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112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112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112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112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112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112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113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11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11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11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11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113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113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113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113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11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11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11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11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114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114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114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114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114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114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114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115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115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115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115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115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115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115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115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115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115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116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116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116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116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116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116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116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116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116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116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11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11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11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11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117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117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117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117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117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117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118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118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118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118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118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118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118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118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118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118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119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119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119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119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119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119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119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119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119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119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120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120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120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120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120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120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120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120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120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12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12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121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121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121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121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121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121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12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12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12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12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122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122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122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122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122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122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122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122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122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123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123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123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123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123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123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123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123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123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123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124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124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124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124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124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124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124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124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124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124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125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125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125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125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125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125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125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125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125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125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126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126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126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126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126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126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126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126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126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126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127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127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127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127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127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127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127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127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127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127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128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128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128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128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128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128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128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128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128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128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129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129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129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129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129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129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129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129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129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129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130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130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130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130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130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130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130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130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130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130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131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131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131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131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131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131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131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131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131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131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132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132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132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132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132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132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132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132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132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132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133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133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133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133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133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133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133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133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133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13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134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13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134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134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134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134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134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134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134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134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135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135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135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135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135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135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135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135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135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135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136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136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136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136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136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136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136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136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136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136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137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137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137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137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137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137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137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137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137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137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138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138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138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138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138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138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138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138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138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138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139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139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139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139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139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139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139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139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139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139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140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140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140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140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140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140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140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140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140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140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141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141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141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141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141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141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141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141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141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141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142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142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142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142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142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142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142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142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142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142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143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143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143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143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143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143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143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143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143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143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144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144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144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144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144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144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144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144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144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144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145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145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145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145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145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145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145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145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145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145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146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146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146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146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146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146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146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146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146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146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147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147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147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147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147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147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147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147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147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147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148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41</xdr:row>
      <xdr:rowOff>0</xdr:rowOff>
    </xdr:from>
    <xdr:ext cx="190500" cy="190500"/>
    <xdr:pic>
      <xdr:nvPicPr>
        <xdr:cNvPr id="148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193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148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3079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148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3079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148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3079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148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3079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148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3079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148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3079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148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3079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148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3079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149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3079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149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3079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149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3079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149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3079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190500" cy="190500"/>
    <xdr:pic>
      <xdr:nvPicPr>
        <xdr:cNvPr id="149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3079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43</xdr:row>
      <xdr:rowOff>0</xdr:rowOff>
    </xdr:from>
    <xdr:ext cx="190500" cy="190500"/>
    <xdr:pic>
      <xdr:nvPicPr>
        <xdr:cNvPr id="149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4031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43</xdr:row>
      <xdr:rowOff>0</xdr:rowOff>
    </xdr:from>
    <xdr:ext cx="190500" cy="190500"/>
    <xdr:pic>
      <xdr:nvPicPr>
        <xdr:cNvPr id="149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4031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43</xdr:row>
      <xdr:rowOff>0</xdr:rowOff>
    </xdr:from>
    <xdr:ext cx="190500" cy="190500"/>
    <xdr:pic>
      <xdr:nvPicPr>
        <xdr:cNvPr id="149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4031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43</xdr:row>
      <xdr:rowOff>0</xdr:rowOff>
    </xdr:from>
    <xdr:ext cx="190500" cy="190500"/>
    <xdr:pic>
      <xdr:nvPicPr>
        <xdr:cNvPr id="149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4031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43</xdr:row>
      <xdr:rowOff>0</xdr:rowOff>
    </xdr:from>
    <xdr:ext cx="190500" cy="190500"/>
    <xdr:pic>
      <xdr:nvPicPr>
        <xdr:cNvPr id="149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4031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43</xdr:row>
      <xdr:rowOff>0</xdr:rowOff>
    </xdr:from>
    <xdr:ext cx="190500" cy="190500"/>
    <xdr:pic>
      <xdr:nvPicPr>
        <xdr:cNvPr id="150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4031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43</xdr:row>
      <xdr:rowOff>0</xdr:rowOff>
    </xdr:from>
    <xdr:ext cx="190500" cy="190500"/>
    <xdr:pic>
      <xdr:nvPicPr>
        <xdr:cNvPr id="150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4031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43</xdr:row>
      <xdr:rowOff>0</xdr:rowOff>
    </xdr:from>
    <xdr:ext cx="190500" cy="190500"/>
    <xdr:pic>
      <xdr:nvPicPr>
        <xdr:cNvPr id="150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4031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43</xdr:row>
      <xdr:rowOff>0</xdr:rowOff>
    </xdr:from>
    <xdr:ext cx="190500" cy="190500"/>
    <xdr:pic>
      <xdr:nvPicPr>
        <xdr:cNvPr id="150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4031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43</xdr:row>
      <xdr:rowOff>0</xdr:rowOff>
    </xdr:from>
    <xdr:ext cx="190500" cy="190500"/>
    <xdr:pic>
      <xdr:nvPicPr>
        <xdr:cNvPr id="150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4031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43</xdr:row>
      <xdr:rowOff>0</xdr:rowOff>
    </xdr:from>
    <xdr:ext cx="190500" cy="190500"/>
    <xdr:pic>
      <xdr:nvPicPr>
        <xdr:cNvPr id="150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4031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43</xdr:row>
      <xdr:rowOff>0</xdr:rowOff>
    </xdr:from>
    <xdr:ext cx="190500" cy="190500"/>
    <xdr:pic>
      <xdr:nvPicPr>
        <xdr:cNvPr id="150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4031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43</xdr:row>
      <xdr:rowOff>0</xdr:rowOff>
    </xdr:from>
    <xdr:ext cx="190500" cy="190500"/>
    <xdr:pic>
      <xdr:nvPicPr>
        <xdr:cNvPr id="150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4031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44</xdr:row>
      <xdr:rowOff>0</xdr:rowOff>
    </xdr:from>
    <xdr:ext cx="190500" cy="190500"/>
    <xdr:pic>
      <xdr:nvPicPr>
        <xdr:cNvPr id="150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422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44</xdr:row>
      <xdr:rowOff>0</xdr:rowOff>
    </xdr:from>
    <xdr:ext cx="190500" cy="190500"/>
    <xdr:pic>
      <xdr:nvPicPr>
        <xdr:cNvPr id="150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422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44</xdr:row>
      <xdr:rowOff>0</xdr:rowOff>
    </xdr:from>
    <xdr:ext cx="190500" cy="190500"/>
    <xdr:pic>
      <xdr:nvPicPr>
        <xdr:cNvPr id="151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422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44</xdr:row>
      <xdr:rowOff>0</xdr:rowOff>
    </xdr:from>
    <xdr:ext cx="190500" cy="190500"/>
    <xdr:pic>
      <xdr:nvPicPr>
        <xdr:cNvPr id="151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422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44</xdr:row>
      <xdr:rowOff>0</xdr:rowOff>
    </xdr:from>
    <xdr:ext cx="190500" cy="190500"/>
    <xdr:pic>
      <xdr:nvPicPr>
        <xdr:cNvPr id="151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422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44</xdr:row>
      <xdr:rowOff>0</xdr:rowOff>
    </xdr:from>
    <xdr:ext cx="190500" cy="190500"/>
    <xdr:pic>
      <xdr:nvPicPr>
        <xdr:cNvPr id="151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422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44</xdr:row>
      <xdr:rowOff>0</xdr:rowOff>
    </xdr:from>
    <xdr:ext cx="190500" cy="190500"/>
    <xdr:pic>
      <xdr:nvPicPr>
        <xdr:cNvPr id="151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422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44</xdr:row>
      <xdr:rowOff>0</xdr:rowOff>
    </xdr:from>
    <xdr:ext cx="190500" cy="190500"/>
    <xdr:pic>
      <xdr:nvPicPr>
        <xdr:cNvPr id="151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422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44</xdr:row>
      <xdr:rowOff>0</xdr:rowOff>
    </xdr:from>
    <xdr:ext cx="190500" cy="190500"/>
    <xdr:pic>
      <xdr:nvPicPr>
        <xdr:cNvPr id="151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422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44</xdr:row>
      <xdr:rowOff>0</xdr:rowOff>
    </xdr:from>
    <xdr:ext cx="190500" cy="190500"/>
    <xdr:pic>
      <xdr:nvPicPr>
        <xdr:cNvPr id="151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422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44</xdr:row>
      <xdr:rowOff>0</xdr:rowOff>
    </xdr:from>
    <xdr:ext cx="190500" cy="190500"/>
    <xdr:pic>
      <xdr:nvPicPr>
        <xdr:cNvPr id="151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422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44</xdr:row>
      <xdr:rowOff>0</xdr:rowOff>
    </xdr:from>
    <xdr:ext cx="190500" cy="190500"/>
    <xdr:pic>
      <xdr:nvPicPr>
        <xdr:cNvPr id="151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422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44</xdr:row>
      <xdr:rowOff>0</xdr:rowOff>
    </xdr:from>
    <xdr:ext cx="190500" cy="190500"/>
    <xdr:pic>
      <xdr:nvPicPr>
        <xdr:cNvPr id="152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422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45</xdr:row>
      <xdr:rowOff>0</xdr:rowOff>
    </xdr:from>
    <xdr:ext cx="190500" cy="190500"/>
    <xdr:pic>
      <xdr:nvPicPr>
        <xdr:cNvPr id="152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4984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45</xdr:row>
      <xdr:rowOff>0</xdr:rowOff>
    </xdr:from>
    <xdr:ext cx="190500" cy="190500"/>
    <xdr:pic>
      <xdr:nvPicPr>
        <xdr:cNvPr id="152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4984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45</xdr:row>
      <xdr:rowOff>0</xdr:rowOff>
    </xdr:from>
    <xdr:ext cx="190500" cy="190500"/>
    <xdr:pic>
      <xdr:nvPicPr>
        <xdr:cNvPr id="152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4984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45</xdr:row>
      <xdr:rowOff>0</xdr:rowOff>
    </xdr:from>
    <xdr:ext cx="190500" cy="190500"/>
    <xdr:pic>
      <xdr:nvPicPr>
        <xdr:cNvPr id="152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4984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45</xdr:row>
      <xdr:rowOff>0</xdr:rowOff>
    </xdr:from>
    <xdr:ext cx="190500" cy="190500"/>
    <xdr:pic>
      <xdr:nvPicPr>
        <xdr:cNvPr id="152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4984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45</xdr:row>
      <xdr:rowOff>0</xdr:rowOff>
    </xdr:from>
    <xdr:ext cx="190500" cy="190500"/>
    <xdr:pic>
      <xdr:nvPicPr>
        <xdr:cNvPr id="152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4984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45</xdr:row>
      <xdr:rowOff>0</xdr:rowOff>
    </xdr:from>
    <xdr:ext cx="190500" cy="190500"/>
    <xdr:pic>
      <xdr:nvPicPr>
        <xdr:cNvPr id="152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4984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45</xdr:row>
      <xdr:rowOff>0</xdr:rowOff>
    </xdr:from>
    <xdr:ext cx="190500" cy="190500"/>
    <xdr:pic>
      <xdr:nvPicPr>
        <xdr:cNvPr id="152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4984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45</xdr:row>
      <xdr:rowOff>0</xdr:rowOff>
    </xdr:from>
    <xdr:ext cx="190500" cy="190500"/>
    <xdr:pic>
      <xdr:nvPicPr>
        <xdr:cNvPr id="152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4984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45</xdr:row>
      <xdr:rowOff>0</xdr:rowOff>
    </xdr:from>
    <xdr:ext cx="190500" cy="190500"/>
    <xdr:pic>
      <xdr:nvPicPr>
        <xdr:cNvPr id="153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4984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45</xdr:row>
      <xdr:rowOff>0</xdr:rowOff>
    </xdr:from>
    <xdr:ext cx="190500" cy="190500"/>
    <xdr:pic>
      <xdr:nvPicPr>
        <xdr:cNvPr id="153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4984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45</xdr:row>
      <xdr:rowOff>0</xdr:rowOff>
    </xdr:from>
    <xdr:ext cx="190500" cy="190500"/>
    <xdr:pic>
      <xdr:nvPicPr>
        <xdr:cNvPr id="153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4984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45</xdr:row>
      <xdr:rowOff>0</xdr:rowOff>
    </xdr:from>
    <xdr:ext cx="190500" cy="190500"/>
    <xdr:pic>
      <xdr:nvPicPr>
        <xdr:cNvPr id="153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4984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46</xdr:row>
      <xdr:rowOff>0</xdr:rowOff>
    </xdr:from>
    <xdr:ext cx="190500" cy="190500"/>
    <xdr:pic>
      <xdr:nvPicPr>
        <xdr:cNvPr id="153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5555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46</xdr:row>
      <xdr:rowOff>0</xdr:rowOff>
    </xdr:from>
    <xdr:ext cx="190500" cy="190500"/>
    <xdr:pic>
      <xdr:nvPicPr>
        <xdr:cNvPr id="153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5555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46</xdr:row>
      <xdr:rowOff>0</xdr:rowOff>
    </xdr:from>
    <xdr:ext cx="190500" cy="190500"/>
    <xdr:pic>
      <xdr:nvPicPr>
        <xdr:cNvPr id="153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5555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46</xdr:row>
      <xdr:rowOff>0</xdr:rowOff>
    </xdr:from>
    <xdr:ext cx="190500" cy="190500"/>
    <xdr:pic>
      <xdr:nvPicPr>
        <xdr:cNvPr id="153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5555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46</xdr:row>
      <xdr:rowOff>0</xdr:rowOff>
    </xdr:from>
    <xdr:ext cx="190500" cy="190500"/>
    <xdr:pic>
      <xdr:nvPicPr>
        <xdr:cNvPr id="153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5555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46</xdr:row>
      <xdr:rowOff>0</xdr:rowOff>
    </xdr:from>
    <xdr:ext cx="190500" cy="190500"/>
    <xdr:pic>
      <xdr:nvPicPr>
        <xdr:cNvPr id="153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5555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46</xdr:row>
      <xdr:rowOff>0</xdr:rowOff>
    </xdr:from>
    <xdr:ext cx="190500" cy="190500"/>
    <xdr:pic>
      <xdr:nvPicPr>
        <xdr:cNvPr id="154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5555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46</xdr:row>
      <xdr:rowOff>0</xdr:rowOff>
    </xdr:from>
    <xdr:ext cx="190500" cy="190500"/>
    <xdr:pic>
      <xdr:nvPicPr>
        <xdr:cNvPr id="154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5555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46</xdr:row>
      <xdr:rowOff>0</xdr:rowOff>
    </xdr:from>
    <xdr:ext cx="190500" cy="190500"/>
    <xdr:pic>
      <xdr:nvPicPr>
        <xdr:cNvPr id="154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5555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46</xdr:row>
      <xdr:rowOff>0</xdr:rowOff>
    </xdr:from>
    <xdr:ext cx="190500" cy="190500"/>
    <xdr:pic>
      <xdr:nvPicPr>
        <xdr:cNvPr id="154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5555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46</xdr:row>
      <xdr:rowOff>0</xdr:rowOff>
    </xdr:from>
    <xdr:ext cx="190500" cy="190500"/>
    <xdr:pic>
      <xdr:nvPicPr>
        <xdr:cNvPr id="154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5555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46</xdr:row>
      <xdr:rowOff>0</xdr:rowOff>
    </xdr:from>
    <xdr:ext cx="190500" cy="190500"/>
    <xdr:pic>
      <xdr:nvPicPr>
        <xdr:cNvPr id="154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5555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46</xdr:row>
      <xdr:rowOff>0</xdr:rowOff>
    </xdr:from>
    <xdr:ext cx="190500" cy="190500"/>
    <xdr:pic>
      <xdr:nvPicPr>
        <xdr:cNvPr id="154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5555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47</xdr:row>
      <xdr:rowOff>0</xdr:rowOff>
    </xdr:from>
    <xdr:ext cx="190500" cy="190500"/>
    <xdr:pic>
      <xdr:nvPicPr>
        <xdr:cNvPr id="154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6698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47</xdr:row>
      <xdr:rowOff>0</xdr:rowOff>
    </xdr:from>
    <xdr:ext cx="190500" cy="190500"/>
    <xdr:pic>
      <xdr:nvPicPr>
        <xdr:cNvPr id="154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6698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47</xdr:row>
      <xdr:rowOff>0</xdr:rowOff>
    </xdr:from>
    <xdr:ext cx="190500" cy="190500"/>
    <xdr:pic>
      <xdr:nvPicPr>
        <xdr:cNvPr id="154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6698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47</xdr:row>
      <xdr:rowOff>0</xdr:rowOff>
    </xdr:from>
    <xdr:ext cx="190500" cy="190500"/>
    <xdr:pic>
      <xdr:nvPicPr>
        <xdr:cNvPr id="155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6698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47</xdr:row>
      <xdr:rowOff>0</xdr:rowOff>
    </xdr:from>
    <xdr:ext cx="190500" cy="190500"/>
    <xdr:pic>
      <xdr:nvPicPr>
        <xdr:cNvPr id="155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6698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47</xdr:row>
      <xdr:rowOff>0</xdr:rowOff>
    </xdr:from>
    <xdr:ext cx="190500" cy="190500"/>
    <xdr:pic>
      <xdr:nvPicPr>
        <xdr:cNvPr id="155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6698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47</xdr:row>
      <xdr:rowOff>0</xdr:rowOff>
    </xdr:from>
    <xdr:ext cx="190500" cy="190500"/>
    <xdr:pic>
      <xdr:nvPicPr>
        <xdr:cNvPr id="155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6698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47</xdr:row>
      <xdr:rowOff>0</xdr:rowOff>
    </xdr:from>
    <xdr:ext cx="190500" cy="190500"/>
    <xdr:pic>
      <xdr:nvPicPr>
        <xdr:cNvPr id="155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6698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47</xdr:row>
      <xdr:rowOff>0</xdr:rowOff>
    </xdr:from>
    <xdr:ext cx="190500" cy="190500"/>
    <xdr:pic>
      <xdr:nvPicPr>
        <xdr:cNvPr id="155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6698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47</xdr:row>
      <xdr:rowOff>0</xdr:rowOff>
    </xdr:from>
    <xdr:ext cx="190500" cy="190500"/>
    <xdr:pic>
      <xdr:nvPicPr>
        <xdr:cNvPr id="155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6698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47</xdr:row>
      <xdr:rowOff>0</xdr:rowOff>
    </xdr:from>
    <xdr:ext cx="190500" cy="190500"/>
    <xdr:pic>
      <xdr:nvPicPr>
        <xdr:cNvPr id="155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6698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47</xdr:row>
      <xdr:rowOff>0</xdr:rowOff>
    </xdr:from>
    <xdr:ext cx="190500" cy="190500"/>
    <xdr:pic>
      <xdr:nvPicPr>
        <xdr:cNvPr id="155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6698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47</xdr:row>
      <xdr:rowOff>0</xdr:rowOff>
    </xdr:from>
    <xdr:ext cx="190500" cy="190500"/>
    <xdr:pic>
      <xdr:nvPicPr>
        <xdr:cNvPr id="155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6698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48</xdr:row>
      <xdr:rowOff>0</xdr:rowOff>
    </xdr:from>
    <xdr:ext cx="190500" cy="190500"/>
    <xdr:pic>
      <xdr:nvPicPr>
        <xdr:cNvPr id="156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7270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48</xdr:row>
      <xdr:rowOff>0</xdr:rowOff>
    </xdr:from>
    <xdr:ext cx="190500" cy="190500"/>
    <xdr:pic>
      <xdr:nvPicPr>
        <xdr:cNvPr id="156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7270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48</xdr:row>
      <xdr:rowOff>0</xdr:rowOff>
    </xdr:from>
    <xdr:ext cx="190500" cy="190500"/>
    <xdr:pic>
      <xdr:nvPicPr>
        <xdr:cNvPr id="156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7270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48</xdr:row>
      <xdr:rowOff>0</xdr:rowOff>
    </xdr:from>
    <xdr:ext cx="190500" cy="190500"/>
    <xdr:pic>
      <xdr:nvPicPr>
        <xdr:cNvPr id="156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7270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48</xdr:row>
      <xdr:rowOff>0</xdr:rowOff>
    </xdr:from>
    <xdr:ext cx="190500" cy="190500"/>
    <xdr:pic>
      <xdr:nvPicPr>
        <xdr:cNvPr id="156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7270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48</xdr:row>
      <xdr:rowOff>0</xdr:rowOff>
    </xdr:from>
    <xdr:ext cx="190500" cy="190500"/>
    <xdr:pic>
      <xdr:nvPicPr>
        <xdr:cNvPr id="156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7270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48</xdr:row>
      <xdr:rowOff>0</xdr:rowOff>
    </xdr:from>
    <xdr:ext cx="190500" cy="190500"/>
    <xdr:pic>
      <xdr:nvPicPr>
        <xdr:cNvPr id="156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7270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48</xdr:row>
      <xdr:rowOff>0</xdr:rowOff>
    </xdr:from>
    <xdr:ext cx="190500" cy="190500"/>
    <xdr:pic>
      <xdr:nvPicPr>
        <xdr:cNvPr id="156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7270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48</xdr:row>
      <xdr:rowOff>0</xdr:rowOff>
    </xdr:from>
    <xdr:ext cx="190500" cy="190500"/>
    <xdr:pic>
      <xdr:nvPicPr>
        <xdr:cNvPr id="156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7270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48</xdr:row>
      <xdr:rowOff>0</xdr:rowOff>
    </xdr:from>
    <xdr:ext cx="190500" cy="190500"/>
    <xdr:pic>
      <xdr:nvPicPr>
        <xdr:cNvPr id="156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7270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48</xdr:row>
      <xdr:rowOff>0</xdr:rowOff>
    </xdr:from>
    <xdr:ext cx="190500" cy="190500"/>
    <xdr:pic>
      <xdr:nvPicPr>
        <xdr:cNvPr id="157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7270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48</xdr:row>
      <xdr:rowOff>0</xdr:rowOff>
    </xdr:from>
    <xdr:ext cx="190500" cy="190500"/>
    <xdr:pic>
      <xdr:nvPicPr>
        <xdr:cNvPr id="157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7270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48</xdr:row>
      <xdr:rowOff>0</xdr:rowOff>
    </xdr:from>
    <xdr:ext cx="190500" cy="190500"/>
    <xdr:pic>
      <xdr:nvPicPr>
        <xdr:cNvPr id="157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7270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49</xdr:row>
      <xdr:rowOff>0</xdr:rowOff>
    </xdr:from>
    <xdr:ext cx="190500" cy="190500"/>
    <xdr:pic>
      <xdr:nvPicPr>
        <xdr:cNvPr id="157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8603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49</xdr:row>
      <xdr:rowOff>0</xdr:rowOff>
    </xdr:from>
    <xdr:ext cx="190500" cy="190500"/>
    <xdr:pic>
      <xdr:nvPicPr>
        <xdr:cNvPr id="157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8603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49</xdr:row>
      <xdr:rowOff>0</xdr:rowOff>
    </xdr:from>
    <xdr:ext cx="190500" cy="190500"/>
    <xdr:pic>
      <xdr:nvPicPr>
        <xdr:cNvPr id="157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8603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49</xdr:row>
      <xdr:rowOff>0</xdr:rowOff>
    </xdr:from>
    <xdr:ext cx="190500" cy="190500"/>
    <xdr:pic>
      <xdr:nvPicPr>
        <xdr:cNvPr id="157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8603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49</xdr:row>
      <xdr:rowOff>0</xdr:rowOff>
    </xdr:from>
    <xdr:ext cx="190500" cy="190500"/>
    <xdr:pic>
      <xdr:nvPicPr>
        <xdr:cNvPr id="157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8603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49</xdr:row>
      <xdr:rowOff>0</xdr:rowOff>
    </xdr:from>
    <xdr:ext cx="190500" cy="190500"/>
    <xdr:pic>
      <xdr:nvPicPr>
        <xdr:cNvPr id="157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8603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49</xdr:row>
      <xdr:rowOff>0</xdr:rowOff>
    </xdr:from>
    <xdr:ext cx="190500" cy="190500"/>
    <xdr:pic>
      <xdr:nvPicPr>
        <xdr:cNvPr id="157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8603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49</xdr:row>
      <xdr:rowOff>0</xdr:rowOff>
    </xdr:from>
    <xdr:ext cx="190500" cy="190500"/>
    <xdr:pic>
      <xdr:nvPicPr>
        <xdr:cNvPr id="158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8603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49</xdr:row>
      <xdr:rowOff>0</xdr:rowOff>
    </xdr:from>
    <xdr:ext cx="190500" cy="190500"/>
    <xdr:pic>
      <xdr:nvPicPr>
        <xdr:cNvPr id="158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8603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49</xdr:row>
      <xdr:rowOff>0</xdr:rowOff>
    </xdr:from>
    <xdr:ext cx="190500" cy="190500"/>
    <xdr:pic>
      <xdr:nvPicPr>
        <xdr:cNvPr id="158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8603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49</xdr:row>
      <xdr:rowOff>0</xdr:rowOff>
    </xdr:from>
    <xdr:ext cx="190500" cy="190500"/>
    <xdr:pic>
      <xdr:nvPicPr>
        <xdr:cNvPr id="158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8603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49</xdr:row>
      <xdr:rowOff>0</xdr:rowOff>
    </xdr:from>
    <xdr:ext cx="190500" cy="190500"/>
    <xdr:pic>
      <xdr:nvPicPr>
        <xdr:cNvPr id="158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8603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49</xdr:row>
      <xdr:rowOff>0</xdr:rowOff>
    </xdr:from>
    <xdr:ext cx="190500" cy="190500"/>
    <xdr:pic>
      <xdr:nvPicPr>
        <xdr:cNvPr id="158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8603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50</xdr:row>
      <xdr:rowOff>0</xdr:rowOff>
    </xdr:from>
    <xdr:ext cx="190500" cy="190500"/>
    <xdr:pic>
      <xdr:nvPicPr>
        <xdr:cNvPr id="158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8794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50</xdr:row>
      <xdr:rowOff>0</xdr:rowOff>
    </xdr:from>
    <xdr:ext cx="190500" cy="190500"/>
    <xdr:pic>
      <xdr:nvPicPr>
        <xdr:cNvPr id="158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8794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50</xdr:row>
      <xdr:rowOff>0</xdr:rowOff>
    </xdr:from>
    <xdr:ext cx="190500" cy="190500"/>
    <xdr:pic>
      <xdr:nvPicPr>
        <xdr:cNvPr id="158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8794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50</xdr:row>
      <xdr:rowOff>0</xdr:rowOff>
    </xdr:from>
    <xdr:ext cx="190500" cy="190500"/>
    <xdr:pic>
      <xdr:nvPicPr>
        <xdr:cNvPr id="158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8794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50</xdr:row>
      <xdr:rowOff>0</xdr:rowOff>
    </xdr:from>
    <xdr:ext cx="190500" cy="190500"/>
    <xdr:pic>
      <xdr:nvPicPr>
        <xdr:cNvPr id="159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8794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50</xdr:row>
      <xdr:rowOff>0</xdr:rowOff>
    </xdr:from>
    <xdr:ext cx="190500" cy="190500"/>
    <xdr:pic>
      <xdr:nvPicPr>
        <xdr:cNvPr id="159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8794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50</xdr:row>
      <xdr:rowOff>0</xdr:rowOff>
    </xdr:from>
    <xdr:ext cx="190500" cy="190500"/>
    <xdr:pic>
      <xdr:nvPicPr>
        <xdr:cNvPr id="159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8794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50</xdr:row>
      <xdr:rowOff>0</xdr:rowOff>
    </xdr:from>
    <xdr:ext cx="190500" cy="190500"/>
    <xdr:pic>
      <xdr:nvPicPr>
        <xdr:cNvPr id="159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8794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50</xdr:row>
      <xdr:rowOff>0</xdr:rowOff>
    </xdr:from>
    <xdr:ext cx="190500" cy="190500"/>
    <xdr:pic>
      <xdr:nvPicPr>
        <xdr:cNvPr id="159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8794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50</xdr:row>
      <xdr:rowOff>0</xdr:rowOff>
    </xdr:from>
    <xdr:ext cx="190500" cy="190500"/>
    <xdr:pic>
      <xdr:nvPicPr>
        <xdr:cNvPr id="159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8794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50</xdr:row>
      <xdr:rowOff>0</xdr:rowOff>
    </xdr:from>
    <xdr:ext cx="190500" cy="190500"/>
    <xdr:pic>
      <xdr:nvPicPr>
        <xdr:cNvPr id="159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8794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50</xdr:row>
      <xdr:rowOff>0</xdr:rowOff>
    </xdr:from>
    <xdr:ext cx="190500" cy="190500"/>
    <xdr:pic>
      <xdr:nvPicPr>
        <xdr:cNvPr id="159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8794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50</xdr:row>
      <xdr:rowOff>0</xdr:rowOff>
    </xdr:from>
    <xdr:ext cx="190500" cy="190500"/>
    <xdr:pic>
      <xdr:nvPicPr>
        <xdr:cNvPr id="159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28794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51</xdr:row>
      <xdr:rowOff>0</xdr:rowOff>
    </xdr:from>
    <xdr:ext cx="190500" cy="190500"/>
    <xdr:pic>
      <xdr:nvPicPr>
        <xdr:cNvPr id="15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30699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51</xdr:row>
      <xdr:rowOff>0</xdr:rowOff>
    </xdr:from>
    <xdr:ext cx="190500" cy="190500"/>
    <xdr:pic>
      <xdr:nvPicPr>
        <xdr:cNvPr id="16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30699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51</xdr:row>
      <xdr:rowOff>0</xdr:rowOff>
    </xdr:from>
    <xdr:ext cx="190500" cy="190500"/>
    <xdr:pic>
      <xdr:nvPicPr>
        <xdr:cNvPr id="16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30699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51</xdr:row>
      <xdr:rowOff>0</xdr:rowOff>
    </xdr:from>
    <xdr:ext cx="190500" cy="190500"/>
    <xdr:pic>
      <xdr:nvPicPr>
        <xdr:cNvPr id="16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30699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51</xdr:row>
      <xdr:rowOff>0</xdr:rowOff>
    </xdr:from>
    <xdr:ext cx="190500" cy="190500"/>
    <xdr:pic>
      <xdr:nvPicPr>
        <xdr:cNvPr id="160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30699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51</xdr:row>
      <xdr:rowOff>0</xdr:rowOff>
    </xdr:from>
    <xdr:ext cx="190500" cy="190500"/>
    <xdr:pic>
      <xdr:nvPicPr>
        <xdr:cNvPr id="16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30699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51</xdr:row>
      <xdr:rowOff>0</xdr:rowOff>
    </xdr:from>
    <xdr:ext cx="190500" cy="190500"/>
    <xdr:pic>
      <xdr:nvPicPr>
        <xdr:cNvPr id="16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30699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51</xdr:row>
      <xdr:rowOff>0</xdr:rowOff>
    </xdr:from>
    <xdr:ext cx="190500" cy="190500"/>
    <xdr:pic>
      <xdr:nvPicPr>
        <xdr:cNvPr id="160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30699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51</xdr:row>
      <xdr:rowOff>0</xdr:rowOff>
    </xdr:from>
    <xdr:ext cx="190500" cy="190500"/>
    <xdr:pic>
      <xdr:nvPicPr>
        <xdr:cNvPr id="160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30699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51</xdr:row>
      <xdr:rowOff>0</xdr:rowOff>
    </xdr:from>
    <xdr:ext cx="190500" cy="190500"/>
    <xdr:pic>
      <xdr:nvPicPr>
        <xdr:cNvPr id="160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30699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51</xdr:row>
      <xdr:rowOff>0</xdr:rowOff>
    </xdr:from>
    <xdr:ext cx="190500" cy="190500"/>
    <xdr:pic>
      <xdr:nvPicPr>
        <xdr:cNvPr id="160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30699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51</xdr:row>
      <xdr:rowOff>0</xdr:rowOff>
    </xdr:from>
    <xdr:ext cx="190500" cy="190500"/>
    <xdr:pic>
      <xdr:nvPicPr>
        <xdr:cNvPr id="161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30699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51</xdr:row>
      <xdr:rowOff>0</xdr:rowOff>
    </xdr:from>
    <xdr:ext cx="190500" cy="190500"/>
    <xdr:pic>
      <xdr:nvPicPr>
        <xdr:cNvPr id="161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30699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52</xdr:row>
      <xdr:rowOff>0</xdr:rowOff>
    </xdr:from>
    <xdr:ext cx="190500" cy="190500"/>
    <xdr:pic>
      <xdr:nvPicPr>
        <xdr:cNvPr id="161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30889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52</xdr:row>
      <xdr:rowOff>0</xdr:rowOff>
    </xdr:from>
    <xdr:ext cx="190500" cy="190500"/>
    <xdr:pic>
      <xdr:nvPicPr>
        <xdr:cNvPr id="161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30889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52</xdr:row>
      <xdr:rowOff>0</xdr:rowOff>
    </xdr:from>
    <xdr:ext cx="190500" cy="190500"/>
    <xdr:pic>
      <xdr:nvPicPr>
        <xdr:cNvPr id="161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30889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52</xdr:row>
      <xdr:rowOff>0</xdr:rowOff>
    </xdr:from>
    <xdr:ext cx="190500" cy="190500"/>
    <xdr:pic>
      <xdr:nvPicPr>
        <xdr:cNvPr id="161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30889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52</xdr:row>
      <xdr:rowOff>0</xdr:rowOff>
    </xdr:from>
    <xdr:ext cx="190500" cy="190500"/>
    <xdr:pic>
      <xdr:nvPicPr>
        <xdr:cNvPr id="161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30889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52</xdr:row>
      <xdr:rowOff>0</xdr:rowOff>
    </xdr:from>
    <xdr:ext cx="190500" cy="190500"/>
    <xdr:pic>
      <xdr:nvPicPr>
        <xdr:cNvPr id="161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30889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52</xdr:row>
      <xdr:rowOff>0</xdr:rowOff>
    </xdr:from>
    <xdr:ext cx="190500" cy="190500"/>
    <xdr:pic>
      <xdr:nvPicPr>
        <xdr:cNvPr id="161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30889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52</xdr:row>
      <xdr:rowOff>0</xdr:rowOff>
    </xdr:from>
    <xdr:ext cx="190500" cy="190500"/>
    <xdr:pic>
      <xdr:nvPicPr>
        <xdr:cNvPr id="161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30889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52</xdr:row>
      <xdr:rowOff>0</xdr:rowOff>
    </xdr:from>
    <xdr:ext cx="190500" cy="190500"/>
    <xdr:pic>
      <xdr:nvPicPr>
        <xdr:cNvPr id="162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30889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52</xdr:row>
      <xdr:rowOff>0</xdr:rowOff>
    </xdr:from>
    <xdr:ext cx="190500" cy="190500"/>
    <xdr:pic>
      <xdr:nvPicPr>
        <xdr:cNvPr id="162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30889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52</xdr:row>
      <xdr:rowOff>0</xdr:rowOff>
    </xdr:from>
    <xdr:ext cx="190500" cy="190500"/>
    <xdr:pic>
      <xdr:nvPicPr>
        <xdr:cNvPr id="162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30889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52</xdr:row>
      <xdr:rowOff>0</xdr:rowOff>
    </xdr:from>
    <xdr:ext cx="190500" cy="190500"/>
    <xdr:pic>
      <xdr:nvPicPr>
        <xdr:cNvPr id="162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30889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52</xdr:row>
      <xdr:rowOff>0</xdr:rowOff>
    </xdr:from>
    <xdr:ext cx="190500" cy="190500"/>
    <xdr:pic>
      <xdr:nvPicPr>
        <xdr:cNvPr id="162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30889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53</xdr:row>
      <xdr:rowOff>0</xdr:rowOff>
    </xdr:from>
    <xdr:ext cx="190500" cy="190500"/>
    <xdr:pic>
      <xdr:nvPicPr>
        <xdr:cNvPr id="162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31089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53</xdr:row>
      <xdr:rowOff>0</xdr:rowOff>
    </xdr:from>
    <xdr:ext cx="190500" cy="190500"/>
    <xdr:pic>
      <xdr:nvPicPr>
        <xdr:cNvPr id="162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31089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53</xdr:row>
      <xdr:rowOff>0</xdr:rowOff>
    </xdr:from>
    <xdr:ext cx="190500" cy="190500"/>
    <xdr:pic>
      <xdr:nvPicPr>
        <xdr:cNvPr id="162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31089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53</xdr:row>
      <xdr:rowOff>0</xdr:rowOff>
    </xdr:from>
    <xdr:ext cx="190500" cy="190500"/>
    <xdr:pic>
      <xdr:nvPicPr>
        <xdr:cNvPr id="162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31089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53</xdr:row>
      <xdr:rowOff>0</xdr:rowOff>
    </xdr:from>
    <xdr:ext cx="190500" cy="190500"/>
    <xdr:pic>
      <xdr:nvPicPr>
        <xdr:cNvPr id="162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31089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53</xdr:row>
      <xdr:rowOff>0</xdr:rowOff>
    </xdr:from>
    <xdr:ext cx="190500" cy="190500"/>
    <xdr:pic>
      <xdr:nvPicPr>
        <xdr:cNvPr id="163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31089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53</xdr:row>
      <xdr:rowOff>0</xdr:rowOff>
    </xdr:from>
    <xdr:ext cx="190500" cy="190500"/>
    <xdr:pic>
      <xdr:nvPicPr>
        <xdr:cNvPr id="163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31089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53</xdr:row>
      <xdr:rowOff>0</xdr:rowOff>
    </xdr:from>
    <xdr:ext cx="190500" cy="190500"/>
    <xdr:pic>
      <xdr:nvPicPr>
        <xdr:cNvPr id="163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31089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53</xdr:row>
      <xdr:rowOff>0</xdr:rowOff>
    </xdr:from>
    <xdr:ext cx="190500" cy="190500"/>
    <xdr:pic>
      <xdr:nvPicPr>
        <xdr:cNvPr id="163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31089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53</xdr:row>
      <xdr:rowOff>0</xdr:rowOff>
    </xdr:from>
    <xdr:ext cx="190500" cy="190500"/>
    <xdr:pic>
      <xdr:nvPicPr>
        <xdr:cNvPr id="163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31089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53</xdr:row>
      <xdr:rowOff>0</xdr:rowOff>
    </xdr:from>
    <xdr:ext cx="190500" cy="190500"/>
    <xdr:pic>
      <xdr:nvPicPr>
        <xdr:cNvPr id="163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31089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53</xdr:row>
      <xdr:rowOff>0</xdr:rowOff>
    </xdr:from>
    <xdr:ext cx="190500" cy="190500"/>
    <xdr:pic>
      <xdr:nvPicPr>
        <xdr:cNvPr id="163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31089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53</xdr:row>
      <xdr:rowOff>0</xdr:rowOff>
    </xdr:from>
    <xdr:ext cx="190500" cy="190500"/>
    <xdr:pic>
      <xdr:nvPicPr>
        <xdr:cNvPr id="163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31089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54</xdr:row>
      <xdr:rowOff>0</xdr:rowOff>
    </xdr:from>
    <xdr:ext cx="190500" cy="190500"/>
    <xdr:pic>
      <xdr:nvPicPr>
        <xdr:cNvPr id="163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3186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54</xdr:row>
      <xdr:rowOff>0</xdr:rowOff>
    </xdr:from>
    <xdr:ext cx="190500" cy="190500"/>
    <xdr:pic>
      <xdr:nvPicPr>
        <xdr:cNvPr id="163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3186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54</xdr:row>
      <xdr:rowOff>0</xdr:rowOff>
    </xdr:from>
    <xdr:ext cx="190500" cy="190500"/>
    <xdr:pic>
      <xdr:nvPicPr>
        <xdr:cNvPr id="164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3186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54</xdr:row>
      <xdr:rowOff>0</xdr:rowOff>
    </xdr:from>
    <xdr:ext cx="190500" cy="190500"/>
    <xdr:pic>
      <xdr:nvPicPr>
        <xdr:cNvPr id="164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3186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54</xdr:row>
      <xdr:rowOff>0</xdr:rowOff>
    </xdr:from>
    <xdr:ext cx="190500" cy="190500"/>
    <xdr:pic>
      <xdr:nvPicPr>
        <xdr:cNvPr id="164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3186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54</xdr:row>
      <xdr:rowOff>0</xdr:rowOff>
    </xdr:from>
    <xdr:ext cx="190500" cy="190500"/>
    <xdr:pic>
      <xdr:nvPicPr>
        <xdr:cNvPr id="164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3186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54</xdr:row>
      <xdr:rowOff>0</xdr:rowOff>
    </xdr:from>
    <xdr:ext cx="190500" cy="190500"/>
    <xdr:pic>
      <xdr:nvPicPr>
        <xdr:cNvPr id="164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3186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54</xdr:row>
      <xdr:rowOff>0</xdr:rowOff>
    </xdr:from>
    <xdr:ext cx="190500" cy="190500"/>
    <xdr:pic>
      <xdr:nvPicPr>
        <xdr:cNvPr id="164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3186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54</xdr:row>
      <xdr:rowOff>0</xdr:rowOff>
    </xdr:from>
    <xdr:ext cx="190500" cy="190500"/>
    <xdr:pic>
      <xdr:nvPicPr>
        <xdr:cNvPr id="164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3186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54</xdr:row>
      <xdr:rowOff>0</xdr:rowOff>
    </xdr:from>
    <xdr:ext cx="190500" cy="190500"/>
    <xdr:pic>
      <xdr:nvPicPr>
        <xdr:cNvPr id="164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3186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54</xdr:row>
      <xdr:rowOff>0</xdr:rowOff>
    </xdr:from>
    <xdr:ext cx="190500" cy="190500"/>
    <xdr:pic>
      <xdr:nvPicPr>
        <xdr:cNvPr id="164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3186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54</xdr:row>
      <xdr:rowOff>0</xdr:rowOff>
    </xdr:from>
    <xdr:ext cx="190500" cy="190500"/>
    <xdr:pic>
      <xdr:nvPicPr>
        <xdr:cNvPr id="164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3186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54</xdr:row>
      <xdr:rowOff>0</xdr:rowOff>
    </xdr:from>
    <xdr:ext cx="190500" cy="190500"/>
    <xdr:pic>
      <xdr:nvPicPr>
        <xdr:cNvPr id="165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3186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55</xdr:row>
      <xdr:rowOff>0</xdr:rowOff>
    </xdr:from>
    <xdr:ext cx="190500" cy="190500"/>
    <xdr:pic>
      <xdr:nvPicPr>
        <xdr:cNvPr id="165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32432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55</xdr:row>
      <xdr:rowOff>0</xdr:rowOff>
    </xdr:from>
    <xdr:ext cx="190500" cy="190500"/>
    <xdr:pic>
      <xdr:nvPicPr>
        <xdr:cNvPr id="165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32432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55</xdr:row>
      <xdr:rowOff>0</xdr:rowOff>
    </xdr:from>
    <xdr:ext cx="190500" cy="190500"/>
    <xdr:pic>
      <xdr:nvPicPr>
        <xdr:cNvPr id="165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32432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55</xdr:row>
      <xdr:rowOff>0</xdr:rowOff>
    </xdr:from>
    <xdr:ext cx="190500" cy="190500"/>
    <xdr:pic>
      <xdr:nvPicPr>
        <xdr:cNvPr id="165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32432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55</xdr:row>
      <xdr:rowOff>0</xdr:rowOff>
    </xdr:from>
    <xdr:ext cx="190500" cy="190500"/>
    <xdr:pic>
      <xdr:nvPicPr>
        <xdr:cNvPr id="165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32432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55</xdr:row>
      <xdr:rowOff>0</xdr:rowOff>
    </xdr:from>
    <xdr:ext cx="190500" cy="190500"/>
    <xdr:pic>
      <xdr:nvPicPr>
        <xdr:cNvPr id="165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32432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55</xdr:row>
      <xdr:rowOff>0</xdr:rowOff>
    </xdr:from>
    <xdr:ext cx="190500" cy="190500"/>
    <xdr:pic>
      <xdr:nvPicPr>
        <xdr:cNvPr id="165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32432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55</xdr:row>
      <xdr:rowOff>0</xdr:rowOff>
    </xdr:from>
    <xdr:ext cx="190500" cy="190500"/>
    <xdr:pic>
      <xdr:nvPicPr>
        <xdr:cNvPr id="165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32432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55</xdr:row>
      <xdr:rowOff>0</xdr:rowOff>
    </xdr:from>
    <xdr:ext cx="190500" cy="190500"/>
    <xdr:pic>
      <xdr:nvPicPr>
        <xdr:cNvPr id="165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32432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55</xdr:row>
      <xdr:rowOff>0</xdr:rowOff>
    </xdr:from>
    <xdr:ext cx="190500" cy="190500"/>
    <xdr:pic>
      <xdr:nvPicPr>
        <xdr:cNvPr id="166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32432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55</xdr:row>
      <xdr:rowOff>0</xdr:rowOff>
    </xdr:from>
    <xdr:ext cx="190500" cy="190500"/>
    <xdr:pic>
      <xdr:nvPicPr>
        <xdr:cNvPr id="166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32432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55</xdr:row>
      <xdr:rowOff>0</xdr:rowOff>
    </xdr:from>
    <xdr:ext cx="190500" cy="190500"/>
    <xdr:pic>
      <xdr:nvPicPr>
        <xdr:cNvPr id="166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32432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55</xdr:row>
      <xdr:rowOff>0</xdr:rowOff>
    </xdr:from>
    <xdr:ext cx="190500" cy="190500"/>
    <xdr:pic>
      <xdr:nvPicPr>
        <xdr:cNvPr id="166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32432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56</xdr:row>
      <xdr:rowOff>0</xdr:rowOff>
    </xdr:from>
    <xdr:ext cx="190500" cy="190500"/>
    <xdr:pic>
      <xdr:nvPicPr>
        <xdr:cNvPr id="166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3281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56</xdr:row>
      <xdr:rowOff>0</xdr:rowOff>
    </xdr:from>
    <xdr:ext cx="190500" cy="190500"/>
    <xdr:pic>
      <xdr:nvPicPr>
        <xdr:cNvPr id="166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3281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56</xdr:row>
      <xdr:rowOff>0</xdr:rowOff>
    </xdr:from>
    <xdr:ext cx="190500" cy="190500"/>
    <xdr:pic>
      <xdr:nvPicPr>
        <xdr:cNvPr id="166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3281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56</xdr:row>
      <xdr:rowOff>0</xdr:rowOff>
    </xdr:from>
    <xdr:ext cx="190500" cy="190500"/>
    <xdr:pic>
      <xdr:nvPicPr>
        <xdr:cNvPr id="166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3281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56</xdr:row>
      <xdr:rowOff>0</xdr:rowOff>
    </xdr:from>
    <xdr:ext cx="190500" cy="190500"/>
    <xdr:pic>
      <xdr:nvPicPr>
        <xdr:cNvPr id="166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3281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56</xdr:row>
      <xdr:rowOff>0</xdr:rowOff>
    </xdr:from>
    <xdr:ext cx="190500" cy="190500"/>
    <xdr:pic>
      <xdr:nvPicPr>
        <xdr:cNvPr id="166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3281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56</xdr:row>
      <xdr:rowOff>0</xdr:rowOff>
    </xdr:from>
    <xdr:ext cx="190500" cy="190500"/>
    <xdr:pic>
      <xdr:nvPicPr>
        <xdr:cNvPr id="167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3281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56</xdr:row>
      <xdr:rowOff>0</xdr:rowOff>
    </xdr:from>
    <xdr:ext cx="190500" cy="190500"/>
    <xdr:pic>
      <xdr:nvPicPr>
        <xdr:cNvPr id="167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3281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56</xdr:row>
      <xdr:rowOff>0</xdr:rowOff>
    </xdr:from>
    <xdr:ext cx="190500" cy="190500"/>
    <xdr:pic>
      <xdr:nvPicPr>
        <xdr:cNvPr id="167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3281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56</xdr:row>
      <xdr:rowOff>0</xdr:rowOff>
    </xdr:from>
    <xdr:ext cx="190500" cy="190500"/>
    <xdr:pic>
      <xdr:nvPicPr>
        <xdr:cNvPr id="167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3281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56</xdr:row>
      <xdr:rowOff>0</xdr:rowOff>
    </xdr:from>
    <xdr:ext cx="190500" cy="190500"/>
    <xdr:pic>
      <xdr:nvPicPr>
        <xdr:cNvPr id="167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3281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56</xdr:row>
      <xdr:rowOff>0</xdr:rowOff>
    </xdr:from>
    <xdr:ext cx="190500" cy="190500"/>
    <xdr:pic>
      <xdr:nvPicPr>
        <xdr:cNvPr id="167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3281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56</xdr:row>
      <xdr:rowOff>0</xdr:rowOff>
    </xdr:from>
    <xdr:ext cx="190500" cy="190500"/>
    <xdr:pic>
      <xdr:nvPicPr>
        <xdr:cNvPr id="167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3281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57</xdr:row>
      <xdr:rowOff>0</xdr:rowOff>
    </xdr:from>
    <xdr:ext cx="190500" cy="190500"/>
    <xdr:pic>
      <xdr:nvPicPr>
        <xdr:cNvPr id="167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3319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57</xdr:row>
      <xdr:rowOff>0</xdr:rowOff>
    </xdr:from>
    <xdr:ext cx="190500" cy="190500"/>
    <xdr:pic>
      <xdr:nvPicPr>
        <xdr:cNvPr id="167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3319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57</xdr:row>
      <xdr:rowOff>0</xdr:rowOff>
    </xdr:from>
    <xdr:ext cx="190500" cy="190500"/>
    <xdr:pic>
      <xdr:nvPicPr>
        <xdr:cNvPr id="167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3319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57</xdr:row>
      <xdr:rowOff>0</xdr:rowOff>
    </xdr:from>
    <xdr:ext cx="190500" cy="190500"/>
    <xdr:pic>
      <xdr:nvPicPr>
        <xdr:cNvPr id="168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3319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57</xdr:row>
      <xdr:rowOff>0</xdr:rowOff>
    </xdr:from>
    <xdr:ext cx="190500" cy="190500"/>
    <xdr:pic>
      <xdr:nvPicPr>
        <xdr:cNvPr id="168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3319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57</xdr:row>
      <xdr:rowOff>0</xdr:rowOff>
    </xdr:from>
    <xdr:ext cx="190500" cy="190500"/>
    <xdr:pic>
      <xdr:nvPicPr>
        <xdr:cNvPr id="168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3319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57</xdr:row>
      <xdr:rowOff>0</xdr:rowOff>
    </xdr:from>
    <xdr:ext cx="190500" cy="190500"/>
    <xdr:pic>
      <xdr:nvPicPr>
        <xdr:cNvPr id="168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3319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57</xdr:row>
      <xdr:rowOff>0</xdr:rowOff>
    </xdr:from>
    <xdr:ext cx="190500" cy="190500"/>
    <xdr:pic>
      <xdr:nvPicPr>
        <xdr:cNvPr id="168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3319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57</xdr:row>
      <xdr:rowOff>0</xdr:rowOff>
    </xdr:from>
    <xdr:ext cx="190500" cy="190500"/>
    <xdr:pic>
      <xdr:nvPicPr>
        <xdr:cNvPr id="168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3319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57</xdr:row>
      <xdr:rowOff>0</xdr:rowOff>
    </xdr:from>
    <xdr:ext cx="190500" cy="190500"/>
    <xdr:pic>
      <xdr:nvPicPr>
        <xdr:cNvPr id="168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3319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57</xdr:row>
      <xdr:rowOff>0</xdr:rowOff>
    </xdr:from>
    <xdr:ext cx="190500" cy="190500"/>
    <xdr:pic>
      <xdr:nvPicPr>
        <xdr:cNvPr id="168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3319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57</xdr:row>
      <xdr:rowOff>0</xdr:rowOff>
    </xdr:from>
    <xdr:ext cx="190500" cy="190500"/>
    <xdr:pic>
      <xdr:nvPicPr>
        <xdr:cNvPr id="168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3319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57</xdr:row>
      <xdr:rowOff>0</xdr:rowOff>
    </xdr:from>
    <xdr:ext cx="190500" cy="190500"/>
    <xdr:pic>
      <xdr:nvPicPr>
        <xdr:cNvPr id="168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3319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58</xdr:row>
      <xdr:rowOff>0</xdr:rowOff>
    </xdr:from>
    <xdr:ext cx="190500" cy="190500"/>
    <xdr:pic>
      <xdr:nvPicPr>
        <xdr:cNvPr id="169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33385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58</xdr:row>
      <xdr:rowOff>0</xdr:rowOff>
    </xdr:from>
    <xdr:ext cx="190500" cy="190500"/>
    <xdr:pic>
      <xdr:nvPicPr>
        <xdr:cNvPr id="169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33385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58</xdr:row>
      <xdr:rowOff>0</xdr:rowOff>
    </xdr:from>
    <xdr:ext cx="190500" cy="190500"/>
    <xdr:pic>
      <xdr:nvPicPr>
        <xdr:cNvPr id="169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33385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58</xdr:row>
      <xdr:rowOff>0</xdr:rowOff>
    </xdr:from>
    <xdr:ext cx="190500" cy="190500"/>
    <xdr:pic>
      <xdr:nvPicPr>
        <xdr:cNvPr id="169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33385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58</xdr:row>
      <xdr:rowOff>0</xdr:rowOff>
    </xdr:from>
    <xdr:ext cx="190500" cy="190500"/>
    <xdr:pic>
      <xdr:nvPicPr>
        <xdr:cNvPr id="169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33385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58</xdr:row>
      <xdr:rowOff>0</xdr:rowOff>
    </xdr:from>
    <xdr:ext cx="190500" cy="190500"/>
    <xdr:pic>
      <xdr:nvPicPr>
        <xdr:cNvPr id="169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33385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58</xdr:row>
      <xdr:rowOff>0</xdr:rowOff>
    </xdr:from>
    <xdr:ext cx="190500" cy="190500"/>
    <xdr:pic>
      <xdr:nvPicPr>
        <xdr:cNvPr id="169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33385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58</xdr:row>
      <xdr:rowOff>0</xdr:rowOff>
    </xdr:from>
    <xdr:ext cx="190500" cy="190500"/>
    <xdr:pic>
      <xdr:nvPicPr>
        <xdr:cNvPr id="169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33385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58</xdr:row>
      <xdr:rowOff>0</xdr:rowOff>
    </xdr:from>
    <xdr:ext cx="190500" cy="190500"/>
    <xdr:pic>
      <xdr:nvPicPr>
        <xdr:cNvPr id="169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33385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58</xdr:row>
      <xdr:rowOff>0</xdr:rowOff>
    </xdr:from>
    <xdr:ext cx="190500" cy="190500"/>
    <xdr:pic>
      <xdr:nvPicPr>
        <xdr:cNvPr id="169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33385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58</xdr:row>
      <xdr:rowOff>0</xdr:rowOff>
    </xdr:from>
    <xdr:ext cx="190500" cy="190500"/>
    <xdr:pic>
      <xdr:nvPicPr>
        <xdr:cNvPr id="170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33385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58</xdr:row>
      <xdr:rowOff>0</xdr:rowOff>
    </xdr:from>
    <xdr:ext cx="190500" cy="190500"/>
    <xdr:pic>
      <xdr:nvPicPr>
        <xdr:cNvPr id="170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33385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58</xdr:row>
      <xdr:rowOff>0</xdr:rowOff>
    </xdr:from>
    <xdr:ext cx="190500" cy="190500"/>
    <xdr:pic>
      <xdr:nvPicPr>
        <xdr:cNvPr id="170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33385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59</xdr:row>
      <xdr:rowOff>0</xdr:rowOff>
    </xdr:from>
    <xdr:ext cx="190500" cy="190500"/>
    <xdr:pic>
      <xdr:nvPicPr>
        <xdr:cNvPr id="170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33575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59</xdr:row>
      <xdr:rowOff>0</xdr:rowOff>
    </xdr:from>
    <xdr:ext cx="190500" cy="190500"/>
    <xdr:pic>
      <xdr:nvPicPr>
        <xdr:cNvPr id="170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33575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59</xdr:row>
      <xdr:rowOff>0</xdr:rowOff>
    </xdr:from>
    <xdr:ext cx="190500" cy="190500"/>
    <xdr:pic>
      <xdr:nvPicPr>
        <xdr:cNvPr id="170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33575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59</xdr:row>
      <xdr:rowOff>0</xdr:rowOff>
    </xdr:from>
    <xdr:ext cx="190500" cy="190500"/>
    <xdr:pic>
      <xdr:nvPicPr>
        <xdr:cNvPr id="170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33575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59</xdr:row>
      <xdr:rowOff>0</xdr:rowOff>
    </xdr:from>
    <xdr:ext cx="190500" cy="190500"/>
    <xdr:pic>
      <xdr:nvPicPr>
        <xdr:cNvPr id="170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33575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59</xdr:row>
      <xdr:rowOff>0</xdr:rowOff>
    </xdr:from>
    <xdr:ext cx="190500" cy="190500"/>
    <xdr:pic>
      <xdr:nvPicPr>
        <xdr:cNvPr id="170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33575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59</xdr:row>
      <xdr:rowOff>0</xdr:rowOff>
    </xdr:from>
    <xdr:ext cx="190500" cy="190500"/>
    <xdr:pic>
      <xdr:nvPicPr>
        <xdr:cNvPr id="170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33575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59</xdr:row>
      <xdr:rowOff>0</xdr:rowOff>
    </xdr:from>
    <xdr:ext cx="190500" cy="190500"/>
    <xdr:pic>
      <xdr:nvPicPr>
        <xdr:cNvPr id="171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33575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59</xdr:row>
      <xdr:rowOff>0</xdr:rowOff>
    </xdr:from>
    <xdr:ext cx="190500" cy="190500"/>
    <xdr:pic>
      <xdr:nvPicPr>
        <xdr:cNvPr id="171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33575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59</xdr:row>
      <xdr:rowOff>0</xdr:rowOff>
    </xdr:from>
    <xdr:ext cx="190500" cy="190500"/>
    <xdr:pic>
      <xdr:nvPicPr>
        <xdr:cNvPr id="171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33575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59</xdr:row>
      <xdr:rowOff>0</xdr:rowOff>
    </xdr:from>
    <xdr:ext cx="190500" cy="190500"/>
    <xdr:pic>
      <xdr:nvPicPr>
        <xdr:cNvPr id="171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33575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59</xdr:row>
      <xdr:rowOff>0</xdr:rowOff>
    </xdr:from>
    <xdr:ext cx="190500" cy="190500"/>
    <xdr:pic>
      <xdr:nvPicPr>
        <xdr:cNvPr id="171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33575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59</xdr:row>
      <xdr:rowOff>0</xdr:rowOff>
    </xdr:from>
    <xdr:ext cx="190500" cy="190500"/>
    <xdr:pic>
      <xdr:nvPicPr>
        <xdr:cNvPr id="171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33575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60</xdr:row>
      <xdr:rowOff>0</xdr:rowOff>
    </xdr:from>
    <xdr:ext cx="190500" cy="190500"/>
    <xdr:pic>
      <xdr:nvPicPr>
        <xdr:cNvPr id="171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33956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60</xdr:row>
      <xdr:rowOff>0</xdr:rowOff>
    </xdr:from>
    <xdr:ext cx="190500" cy="190500"/>
    <xdr:pic>
      <xdr:nvPicPr>
        <xdr:cNvPr id="171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33956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60</xdr:row>
      <xdr:rowOff>0</xdr:rowOff>
    </xdr:from>
    <xdr:ext cx="190500" cy="190500"/>
    <xdr:pic>
      <xdr:nvPicPr>
        <xdr:cNvPr id="171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33956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60</xdr:row>
      <xdr:rowOff>0</xdr:rowOff>
    </xdr:from>
    <xdr:ext cx="190500" cy="190500"/>
    <xdr:pic>
      <xdr:nvPicPr>
        <xdr:cNvPr id="171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33956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60</xdr:row>
      <xdr:rowOff>0</xdr:rowOff>
    </xdr:from>
    <xdr:ext cx="190500" cy="190500"/>
    <xdr:pic>
      <xdr:nvPicPr>
        <xdr:cNvPr id="172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33956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60</xdr:row>
      <xdr:rowOff>0</xdr:rowOff>
    </xdr:from>
    <xdr:ext cx="190500" cy="190500"/>
    <xdr:pic>
      <xdr:nvPicPr>
        <xdr:cNvPr id="172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33956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60</xdr:row>
      <xdr:rowOff>0</xdr:rowOff>
    </xdr:from>
    <xdr:ext cx="190500" cy="190500"/>
    <xdr:pic>
      <xdr:nvPicPr>
        <xdr:cNvPr id="172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33956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60</xdr:row>
      <xdr:rowOff>0</xdr:rowOff>
    </xdr:from>
    <xdr:ext cx="190500" cy="190500"/>
    <xdr:pic>
      <xdr:nvPicPr>
        <xdr:cNvPr id="172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33956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60</xdr:row>
      <xdr:rowOff>0</xdr:rowOff>
    </xdr:from>
    <xdr:ext cx="190500" cy="190500"/>
    <xdr:pic>
      <xdr:nvPicPr>
        <xdr:cNvPr id="172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33956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60</xdr:row>
      <xdr:rowOff>0</xdr:rowOff>
    </xdr:from>
    <xdr:ext cx="190500" cy="190500"/>
    <xdr:pic>
      <xdr:nvPicPr>
        <xdr:cNvPr id="172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33956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60</xdr:row>
      <xdr:rowOff>0</xdr:rowOff>
    </xdr:from>
    <xdr:ext cx="190500" cy="190500"/>
    <xdr:pic>
      <xdr:nvPicPr>
        <xdr:cNvPr id="172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33956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60</xdr:row>
      <xdr:rowOff>0</xdr:rowOff>
    </xdr:from>
    <xdr:ext cx="190500" cy="190500"/>
    <xdr:pic>
      <xdr:nvPicPr>
        <xdr:cNvPr id="172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33956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60</xdr:row>
      <xdr:rowOff>0</xdr:rowOff>
    </xdr:from>
    <xdr:ext cx="190500" cy="190500"/>
    <xdr:pic>
      <xdr:nvPicPr>
        <xdr:cNvPr id="172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33956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61</xdr:row>
      <xdr:rowOff>0</xdr:rowOff>
    </xdr:from>
    <xdr:ext cx="190500" cy="190500"/>
    <xdr:pic>
      <xdr:nvPicPr>
        <xdr:cNvPr id="172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3452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61</xdr:row>
      <xdr:rowOff>0</xdr:rowOff>
    </xdr:from>
    <xdr:ext cx="190500" cy="190500"/>
    <xdr:pic>
      <xdr:nvPicPr>
        <xdr:cNvPr id="173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3452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61</xdr:row>
      <xdr:rowOff>0</xdr:rowOff>
    </xdr:from>
    <xdr:ext cx="190500" cy="190500"/>
    <xdr:pic>
      <xdr:nvPicPr>
        <xdr:cNvPr id="173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3452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61</xdr:row>
      <xdr:rowOff>0</xdr:rowOff>
    </xdr:from>
    <xdr:ext cx="190500" cy="190500"/>
    <xdr:pic>
      <xdr:nvPicPr>
        <xdr:cNvPr id="173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3452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61</xdr:row>
      <xdr:rowOff>0</xdr:rowOff>
    </xdr:from>
    <xdr:ext cx="190500" cy="190500"/>
    <xdr:pic>
      <xdr:nvPicPr>
        <xdr:cNvPr id="173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3452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61</xdr:row>
      <xdr:rowOff>0</xdr:rowOff>
    </xdr:from>
    <xdr:ext cx="190500" cy="190500"/>
    <xdr:pic>
      <xdr:nvPicPr>
        <xdr:cNvPr id="173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3452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61</xdr:row>
      <xdr:rowOff>0</xdr:rowOff>
    </xdr:from>
    <xdr:ext cx="190500" cy="190500"/>
    <xdr:pic>
      <xdr:nvPicPr>
        <xdr:cNvPr id="173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3452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61</xdr:row>
      <xdr:rowOff>0</xdr:rowOff>
    </xdr:from>
    <xdr:ext cx="190500" cy="190500"/>
    <xdr:pic>
      <xdr:nvPicPr>
        <xdr:cNvPr id="173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3452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61</xdr:row>
      <xdr:rowOff>0</xdr:rowOff>
    </xdr:from>
    <xdr:ext cx="190500" cy="190500"/>
    <xdr:pic>
      <xdr:nvPicPr>
        <xdr:cNvPr id="173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3452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61</xdr:row>
      <xdr:rowOff>0</xdr:rowOff>
    </xdr:from>
    <xdr:ext cx="190500" cy="190500"/>
    <xdr:pic>
      <xdr:nvPicPr>
        <xdr:cNvPr id="173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3452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61</xdr:row>
      <xdr:rowOff>0</xdr:rowOff>
    </xdr:from>
    <xdr:ext cx="190500" cy="190500"/>
    <xdr:pic>
      <xdr:nvPicPr>
        <xdr:cNvPr id="173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3452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61</xdr:row>
      <xdr:rowOff>0</xdr:rowOff>
    </xdr:from>
    <xdr:ext cx="190500" cy="190500"/>
    <xdr:pic>
      <xdr:nvPicPr>
        <xdr:cNvPr id="174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3452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61</xdr:row>
      <xdr:rowOff>0</xdr:rowOff>
    </xdr:from>
    <xdr:ext cx="190500" cy="190500"/>
    <xdr:pic>
      <xdr:nvPicPr>
        <xdr:cNvPr id="174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3452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62</xdr:row>
      <xdr:rowOff>0</xdr:rowOff>
    </xdr:from>
    <xdr:ext cx="190500" cy="190500"/>
    <xdr:pic>
      <xdr:nvPicPr>
        <xdr:cNvPr id="174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3509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62</xdr:row>
      <xdr:rowOff>0</xdr:rowOff>
    </xdr:from>
    <xdr:ext cx="190500" cy="190500"/>
    <xdr:pic>
      <xdr:nvPicPr>
        <xdr:cNvPr id="174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3509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62</xdr:row>
      <xdr:rowOff>0</xdr:rowOff>
    </xdr:from>
    <xdr:ext cx="190500" cy="190500"/>
    <xdr:pic>
      <xdr:nvPicPr>
        <xdr:cNvPr id="174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3509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62</xdr:row>
      <xdr:rowOff>0</xdr:rowOff>
    </xdr:from>
    <xdr:ext cx="190500" cy="190500"/>
    <xdr:pic>
      <xdr:nvPicPr>
        <xdr:cNvPr id="174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3509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62</xdr:row>
      <xdr:rowOff>0</xdr:rowOff>
    </xdr:from>
    <xdr:ext cx="190500" cy="190500"/>
    <xdr:pic>
      <xdr:nvPicPr>
        <xdr:cNvPr id="174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3509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62</xdr:row>
      <xdr:rowOff>0</xdr:rowOff>
    </xdr:from>
    <xdr:ext cx="190500" cy="190500"/>
    <xdr:pic>
      <xdr:nvPicPr>
        <xdr:cNvPr id="174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3509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62</xdr:row>
      <xdr:rowOff>0</xdr:rowOff>
    </xdr:from>
    <xdr:ext cx="190500" cy="190500"/>
    <xdr:pic>
      <xdr:nvPicPr>
        <xdr:cNvPr id="174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3509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62</xdr:row>
      <xdr:rowOff>0</xdr:rowOff>
    </xdr:from>
    <xdr:ext cx="190500" cy="190500"/>
    <xdr:pic>
      <xdr:nvPicPr>
        <xdr:cNvPr id="174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3509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62</xdr:row>
      <xdr:rowOff>0</xdr:rowOff>
    </xdr:from>
    <xdr:ext cx="190500" cy="190500"/>
    <xdr:pic>
      <xdr:nvPicPr>
        <xdr:cNvPr id="175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3509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62</xdr:row>
      <xdr:rowOff>0</xdr:rowOff>
    </xdr:from>
    <xdr:ext cx="190500" cy="190500"/>
    <xdr:pic>
      <xdr:nvPicPr>
        <xdr:cNvPr id="175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3509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62</xdr:row>
      <xdr:rowOff>0</xdr:rowOff>
    </xdr:from>
    <xdr:ext cx="190500" cy="190500"/>
    <xdr:pic>
      <xdr:nvPicPr>
        <xdr:cNvPr id="175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3509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62</xdr:row>
      <xdr:rowOff>0</xdr:rowOff>
    </xdr:from>
    <xdr:ext cx="190500" cy="190500"/>
    <xdr:pic>
      <xdr:nvPicPr>
        <xdr:cNvPr id="175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3509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62</xdr:row>
      <xdr:rowOff>0</xdr:rowOff>
    </xdr:from>
    <xdr:ext cx="190500" cy="190500"/>
    <xdr:pic>
      <xdr:nvPicPr>
        <xdr:cNvPr id="175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3509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63</xdr:row>
      <xdr:rowOff>0</xdr:rowOff>
    </xdr:from>
    <xdr:ext cx="190500" cy="190500"/>
    <xdr:pic>
      <xdr:nvPicPr>
        <xdr:cNvPr id="175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35480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63</xdr:row>
      <xdr:rowOff>0</xdr:rowOff>
    </xdr:from>
    <xdr:ext cx="190500" cy="190500"/>
    <xdr:pic>
      <xdr:nvPicPr>
        <xdr:cNvPr id="175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35480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63</xdr:row>
      <xdr:rowOff>0</xdr:rowOff>
    </xdr:from>
    <xdr:ext cx="190500" cy="190500"/>
    <xdr:pic>
      <xdr:nvPicPr>
        <xdr:cNvPr id="175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35480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63</xdr:row>
      <xdr:rowOff>0</xdr:rowOff>
    </xdr:from>
    <xdr:ext cx="190500" cy="190500"/>
    <xdr:pic>
      <xdr:nvPicPr>
        <xdr:cNvPr id="175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35480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63</xdr:row>
      <xdr:rowOff>0</xdr:rowOff>
    </xdr:from>
    <xdr:ext cx="190500" cy="190500"/>
    <xdr:pic>
      <xdr:nvPicPr>
        <xdr:cNvPr id="175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35480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63</xdr:row>
      <xdr:rowOff>0</xdr:rowOff>
    </xdr:from>
    <xdr:ext cx="190500" cy="190500"/>
    <xdr:pic>
      <xdr:nvPicPr>
        <xdr:cNvPr id="176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35480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63</xdr:row>
      <xdr:rowOff>0</xdr:rowOff>
    </xdr:from>
    <xdr:ext cx="190500" cy="190500"/>
    <xdr:pic>
      <xdr:nvPicPr>
        <xdr:cNvPr id="176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35480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63</xdr:row>
      <xdr:rowOff>0</xdr:rowOff>
    </xdr:from>
    <xdr:ext cx="190500" cy="190500"/>
    <xdr:pic>
      <xdr:nvPicPr>
        <xdr:cNvPr id="176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35480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63</xdr:row>
      <xdr:rowOff>0</xdr:rowOff>
    </xdr:from>
    <xdr:ext cx="190500" cy="190500"/>
    <xdr:pic>
      <xdr:nvPicPr>
        <xdr:cNvPr id="176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35480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63</xdr:row>
      <xdr:rowOff>0</xdr:rowOff>
    </xdr:from>
    <xdr:ext cx="190500" cy="190500"/>
    <xdr:pic>
      <xdr:nvPicPr>
        <xdr:cNvPr id="176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35480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63</xdr:row>
      <xdr:rowOff>0</xdr:rowOff>
    </xdr:from>
    <xdr:ext cx="190500" cy="190500"/>
    <xdr:pic>
      <xdr:nvPicPr>
        <xdr:cNvPr id="176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35480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63</xdr:row>
      <xdr:rowOff>0</xdr:rowOff>
    </xdr:from>
    <xdr:ext cx="190500" cy="190500"/>
    <xdr:pic>
      <xdr:nvPicPr>
        <xdr:cNvPr id="176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35480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63</xdr:row>
      <xdr:rowOff>0</xdr:rowOff>
    </xdr:from>
    <xdr:ext cx="190500" cy="190500"/>
    <xdr:pic>
      <xdr:nvPicPr>
        <xdr:cNvPr id="176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35480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64</xdr:row>
      <xdr:rowOff>0</xdr:rowOff>
    </xdr:from>
    <xdr:ext cx="190500" cy="190500"/>
    <xdr:pic>
      <xdr:nvPicPr>
        <xdr:cNvPr id="176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3596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64</xdr:row>
      <xdr:rowOff>0</xdr:rowOff>
    </xdr:from>
    <xdr:ext cx="190500" cy="190500"/>
    <xdr:pic>
      <xdr:nvPicPr>
        <xdr:cNvPr id="176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3596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64</xdr:row>
      <xdr:rowOff>0</xdr:rowOff>
    </xdr:from>
    <xdr:ext cx="190500" cy="190500"/>
    <xdr:pic>
      <xdr:nvPicPr>
        <xdr:cNvPr id="177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3596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64</xdr:row>
      <xdr:rowOff>0</xdr:rowOff>
    </xdr:from>
    <xdr:ext cx="190500" cy="190500"/>
    <xdr:pic>
      <xdr:nvPicPr>
        <xdr:cNvPr id="177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3596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64</xdr:row>
      <xdr:rowOff>0</xdr:rowOff>
    </xdr:from>
    <xdr:ext cx="190500" cy="190500"/>
    <xdr:pic>
      <xdr:nvPicPr>
        <xdr:cNvPr id="177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3596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64</xdr:row>
      <xdr:rowOff>0</xdr:rowOff>
    </xdr:from>
    <xdr:ext cx="190500" cy="190500"/>
    <xdr:pic>
      <xdr:nvPicPr>
        <xdr:cNvPr id="177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3596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64</xdr:row>
      <xdr:rowOff>0</xdr:rowOff>
    </xdr:from>
    <xdr:ext cx="190500" cy="190500"/>
    <xdr:pic>
      <xdr:nvPicPr>
        <xdr:cNvPr id="177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3596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64</xdr:row>
      <xdr:rowOff>0</xdr:rowOff>
    </xdr:from>
    <xdr:ext cx="190500" cy="190500"/>
    <xdr:pic>
      <xdr:nvPicPr>
        <xdr:cNvPr id="177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3596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64</xdr:row>
      <xdr:rowOff>0</xdr:rowOff>
    </xdr:from>
    <xdr:ext cx="190500" cy="190500"/>
    <xdr:pic>
      <xdr:nvPicPr>
        <xdr:cNvPr id="177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3596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64</xdr:row>
      <xdr:rowOff>0</xdr:rowOff>
    </xdr:from>
    <xdr:ext cx="190500" cy="190500"/>
    <xdr:pic>
      <xdr:nvPicPr>
        <xdr:cNvPr id="177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3596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64</xdr:row>
      <xdr:rowOff>0</xdr:rowOff>
    </xdr:from>
    <xdr:ext cx="190500" cy="190500"/>
    <xdr:pic>
      <xdr:nvPicPr>
        <xdr:cNvPr id="177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3596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64</xdr:row>
      <xdr:rowOff>0</xdr:rowOff>
    </xdr:from>
    <xdr:ext cx="190500" cy="190500"/>
    <xdr:pic>
      <xdr:nvPicPr>
        <xdr:cNvPr id="177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3596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64</xdr:row>
      <xdr:rowOff>0</xdr:rowOff>
    </xdr:from>
    <xdr:ext cx="190500" cy="190500"/>
    <xdr:pic>
      <xdr:nvPicPr>
        <xdr:cNvPr id="178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3596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65</xdr:row>
      <xdr:rowOff>0</xdr:rowOff>
    </xdr:from>
    <xdr:ext cx="190500" cy="190500"/>
    <xdr:pic>
      <xdr:nvPicPr>
        <xdr:cNvPr id="178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3806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65</xdr:row>
      <xdr:rowOff>0</xdr:rowOff>
    </xdr:from>
    <xdr:ext cx="190500" cy="190500"/>
    <xdr:pic>
      <xdr:nvPicPr>
        <xdr:cNvPr id="178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3806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65</xdr:row>
      <xdr:rowOff>0</xdr:rowOff>
    </xdr:from>
    <xdr:ext cx="190500" cy="190500"/>
    <xdr:pic>
      <xdr:nvPicPr>
        <xdr:cNvPr id="178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3806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65</xdr:row>
      <xdr:rowOff>0</xdr:rowOff>
    </xdr:from>
    <xdr:ext cx="190500" cy="190500"/>
    <xdr:pic>
      <xdr:nvPicPr>
        <xdr:cNvPr id="178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3806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65</xdr:row>
      <xdr:rowOff>0</xdr:rowOff>
    </xdr:from>
    <xdr:ext cx="190500" cy="190500"/>
    <xdr:pic>
      <xdr:nvPicPr>
        <xdr:cNvPr id="178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3806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65</xdr:row>
      <xdr:rowOff>0</xdr:rowOff>
    </xdr:from>
    <xdr:ext cx="190500" cy="190500"/>
    <xdr:pic>
      <xdr:nvPicPr>
        <xdr:cNvPr id="178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3806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65</xdr:row>
      <xdr:rowOff>0</xdr:rowOff>
    </xdr:from>
    <xdr:ext cx="190500" cy="190500"/>
    <xdr:pic>
      <xdr:nvPicPr>
        <xdr:cNvPr id="178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3806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65</xdr:row>
      <xdr:rowOff>0</xdr:rowOff>
    </xdr:from>
    <xdr:ext cx="190500" cy="190500"/>
    <xdr:pic>
      <xdr:nvPicPr>
        <xdr:cNvPr id="178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3806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65</xdr:row>
      <xdr:rowOff>0</xdr:rowOff>
    </xdr:from>
    <xdr:ext cx="190500" cy="190500"/>
    <xdr:pic>
      <xdr:nvPicPr>
        <xdr:cNvPr id="178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3806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65</xdr:row>
      <xdr:rowOff>0</xdr:rowOff>
    </xdr:from>
    <xdr:ext cx="190500" cy="190500"/>
    <xdr:pic>
      <xdr:nvPicPr>
        <xdr:cNvPr id="179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3806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65</xdr:row>
      <xdr:rowOff>0</xdr:rowOff>
    </xdr:from>
    <xdr:ext cx="190500" cy="190500"/>
    <xdr:pic>
      <xdr:nvPicPr>
        <xdr:cNvPr id="179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3806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65</xdr:row>
      <xdr:rowOff>0</xdr:rowOff>
    </xdr:from>
    <xdr:ext cx="190500" cy="190500"/>
    <xdr:pic>
      <xdr:nvPicPr>
        <xdr:cNvPr id="179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3806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65</xdr:row>
      <xdr:rowOff>0</xdr:rowOff>
    </xdr:from>
    <xdr:ext cx="190500" cy="190500"/>
    <xdr:pic>
      <xdr:nvPicPr>
        <xdr:cNvPr id="179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3806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66</xdr:row>
      <xdr:rowOff>0</xdr:rowOff>
    </xdr:from>
    <xdr:ext cx="190500" cy="190500"/>
    <xdr:pic>
      <xdr:nvPicPr>
        <xdr:cNvPr id="179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38252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66</xdr:row>
      <xdr:rowOff>0</xdr:rowOff>
    </xdr:from>
    <xdr:ext cx="190500" cy="190500"/>
    <xdr:pic>
      <xdr:nvPicPr>
        <xdr:cNvPr id="179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38252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66</xdr:row>
      <xdr:rowOff>0</xdr:rowOff>
    </xdr:from>
    <xdr:ext cx="190500" cy="190500"/>
    <xdr:pic>
      <xdr:nvPicPr>
        <xdr:cNvPr id="179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38252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66</xdr:row>
      <xdr:rowOff>0</xdr:rowOff>
    </xdr:from>
    <xdr:ext cx="190500" cy="190500"/>
    <xdr:pic>
      <xdr:nvPicPr>
        <xdr:cNvPr id="179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38252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66</xdr:row>
      <xdr:rowOff>0</xdr:rowOff>
    </xdr:from>
    <xdr:ext cx="190500" cy="190500"/>
    <xdr:pic>
      <xdr:nvPicPr>
        <xdr:cNvPr id="179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38252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66</xdr:row>
      <xdr:rowOff>0</xdr:rowOff>
    </xdr:from>
    <xdr:ext cx="190500" cy="190500"/>
    <xdr:pic>
      <xdr:nvPicPr>
        <xdr:cNvPr id="179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38252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66</xdr:row>
      <xdr:rowOff>0</xdr:rowOff>
    </xdr:from>
    <xdr:ext cx="190500" cy="190500"/>
    <xdr:pic>
      <xdr:nvPicPr>
        <xdr:cNvPr id="180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38252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66</xdr:row>
      <xdr:rowOff>0</xdr:rowOff>
    </xdr:from>
    <xdr:ext cx="190500" cy="190500"/>
    <xdr:pic>
      <xdr:nvPicPr>
        <xdr:cNvPr id="180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38252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66</xdr:row>
      <xdr:rowOff>0</xdr:rowOff>
    </xdr:from>
    <xdr:ext cx="190500" cy="190500"/>
    <xdr:pic>
      <xdr:nvPicPr>
        <xdr:cNvPr id="180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38252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66</xdr:row>
      <xdr:rowOff>0</xdr:rowOff>
    </xdr:from>
    <xdr:ext cx="190500" cy="190500"/>
    <xdr:pic>
      <xdr:nvPicPr>
        <xdr:cNvPr id="180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38252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66</xdr:row>
      <xdr:rowOff>0</xdr:rowOff>
    </xdr:from>
    <xdr:ext cx="190500" cy="190500"/>
    <xdr:pic>
      <xdr:nvPicPr>
        <xdr:cNvPr id="180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38252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66</xdr:row>
      <xdr:rowOff>0</xdr:rowOff>
    </xdr:from>
    <xdr:ext cx="190500" cy="190500"/>
    <xdr:pic>
      <xdr:nvPicPr>
        <xdr:cNvPr id="180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38252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66</xdr:row>
      <xdr:rowOff>0</xdr:rowOff>
    </xdr:from>
    <xdr:ext cx="190500" cy="190500"/>
    <xdr:pic>
      <xdr:nvPicPr>
        <xdr:cNvPr id="180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38252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67</xdr:row>
      <xdr:rowOff>0</xdr:rowOff>
    </xdr:from>
    <xdr:ext cx="190500" cy="190500"/>
    <xdr:pic>
      <xdr:nvPicPr>
        <xdr:cNvPr id="180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3845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67</xdr:row>
      <xdr:rowOff>0</xdr:rowOff>
    </xdr:from>
    <xdr:ext cx="190500" cy="190500"/>
    <xdr:pic>
      <xdr:nvPicPr>
        <xdr:cNvPr id="180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3845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67</xdr:row>
      <xdr:rowOff>0</xdr:rowOff>
    </xdr:from>
    <xdr:ext cx="190500" cy="190500"/>
    <xdr:pic>
      <xdr:nvPicPr>
        <xdr:cNvPr id="180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3845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67</xdr:row>
      <xdr:rowOff>0</xdr:rowOff>
    </xdr:from>
    <xdr:ext cx="190500" cy="190500"/>
    <xdr:pic>
      <xdr:nvPicPr>
        <xdr:cNvPr id="181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3845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67</xdr:row>
      <xdr:rowOff>0</xdr:rowOff>
    </xdr:from>
    <xdr:ext cx="190500" cy="190500"/>
    <xdr:pic>
      <xdr:nvPicPr>
        <xdr:cNvPr id="181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3845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67</xdr:row>
      <xdr:rowOff>0</xdr:rowOff>
    </xdr:from>
    <xdr:ext cx="190500" cy="190500"/>
    <xdr:pic>
      <xdr:nvPicPr>
        <xdr:cNvPr id="181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3845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67</xdr:row>
      <xdr:rowOff>0</xdr:rowOff>
    </xdr:from>
    <xdr:ext cx="190500" cy="190500"/>
    <xdr:pic>
      <xdr:nvPicPr>
        <xdr:cNvPr id="181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3845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67</xdr:row>
      <xdr:rowOff>0</xdr:rowOff>
    </xdr:from>
    <xdr:ext cx="190500" cy="190500"/>
    <xdr:pic>
      <xdr:nvPicPr>
        <xdr:cNvPr id="181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3845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67</xdr:row>
      <xdr:rowOff>0</xdr:rowOff>
    </xdr:from>
    <xdr:ext cx="190500" cy="190500"/>
    <xdr:pic>
      <xdr:nvPicPr>
        <xdr:cNvPr id="181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3845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67</xdr:row>
      <xdr:rowOff>0</xdr:rowOff>
    </xdr:from>
    <xdr:ext cx="190500" cy="190500"/>
    <xdr:pic>
      <xdr:nvPicPr>
        <xdr:cNvPr id="181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3845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67</xdr:row>
      <xdr:rowOff>0</xdr:rowOff>
    </xdr:from>
    <xdr:ext cx="190500" cy="190500"/>
    <xdr:pic>
      <xdr:nvPicPr>
        <xdr:cNvPr id="181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3845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67</xdr:row>
      <xdr:rowOff>0</xdr:rowOff>
    </xdr:from>
    <xdr:ext cx="190500" cy="190500"/>
    <xdr:pic>
      <xdr:nvPicPr>
        <xdr:cNvPr id="181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3845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67</xdr:row>
      <xdr:rowOff>0</xdr:rowOff>
    </xdr:from>
    <xdr:ext cx="190500" cy="190500"/>
    <xdr:pic>
      <xdr:nvPicPr>
        <xdr:cNvPr id="181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3845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68</xdr:row>
      <xdr:rowOff>0</xdr:rowOff>
    </xdr:from>
    <xdr:ext cx="190500" cy="190500"/>
    <xdr:pic>
      <xdr:nvPicPr>
        <xdr:cNvPr id="182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39185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68</xdr:row>
      <xdr:rowOff>0</xdr:rowOff>
    </xdr:from>
    <xdr:ext cx="190500" cy="190500"/>
    <xdr:pic>
      <xdr:nvPicPr>
        <xdr:cNvPr id="182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39185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68</xdr:row>
      <xdr:rowOff>0</xdr:rowOff>
    </xdr:from>
    <xdr:ext cx="190500" cy="190500"/>
    <xdr:pic>
      <xdr:nvPicPr>
        <xdr:cNvPr id="18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39185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68</xdr:row>
      <xdr:rowOff>0</xdr:rowOff>
    </xdr:from>
    <xdr:ext cx="190500" cy="190500"/>
    <xdr:pic>
      <xdr:nvPicPr>
        <xdr:cNvPr id="182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39185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68</xdr:row>
      <xdr:rowOff>0</xdr:rowOff>
    </xdr:from>
    <xdr:ext cx="190500" cy="190500"/>
    <xdr:pic>
      <xdr:nvPicPr>
        <xdr:cNvPr id="182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39185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68</xdr:row>
      <xdr:rowOff>0</xdr:rowOff>
    </xdr:from>
    <xdr:ext cx="190500" cy="190500"/>
    <xdr:pic>
      <xdr:nvPicPr>
        <xdr:cNvPr id="182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39185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68</xdr:row>
      <xdr:rowOff>0</xdr:rowOff>
    </xdr:from>
    <xdr:ext cx="190500" cy="190500"/>
    <xdr:pic>
      <xdr:nvPicPr>
        <xdr:cNvPr id="182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39185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68</xdr:row>
      <xdr:rowOff>0</xdr:rowOff>
    </xdr:from>
    <xdr:ext cx="190500" cy="190500"/>
    <xdr:pic>
      <xdr:nvPicPr>
        <xdr:cNvPr id="182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39185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68</xdr:row>
      <xdr:rowOff>0</xdr:rowOff>
    </xdr:from>
    <xdr:ext cx="190500" cy="190500"/>
    <xdr:pic>
      <xdr:nvPicPr>
        <xdr:cNvPr id="182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39185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68</xdr:row>
      <xdr:rowOff>0</xdr:rowOff>
    </xdr:from>
    <xdr:ext cx="190500" cy="190500"/>
    <xdr:pic>
      <xdr:nvPicPr>
        <xdr:cNvPr id="182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39185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68</xdr:row>
      <xdr:rowOff>0</xdr:rowOff>
    </xdr:from>
    <xdr:ext cx="190500" cy="190500"/>
    <xdr:pic>
      <xdr:nvPicPr>
        <xdr:cNvPr id="183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39185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68</xdr:row>
      <xdr:rowOff>0</xdr:rowOff>
    </xdr:from>
    <xdr:ext cx="190500" cy="190500"/>
    <xdr:pic>
      <xdr:nvPicPr>
        <xdr:cNvPr id="183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39185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68</xdr:row>
      <xdr:rowOff>0</xdr:rowOff>
    </xdr:from>
    <xdr:ext cx="190500" cy="190500"/>
    <xdr:pic>
      <xdr:nvPicPr>
        <xdr:cNvPr id="183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39185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69</xdr:row>
      <xdr:rowOff>0</xdr:rowOff>
    </xdr:from>
    <xdr:ext cx="190500" cy="190500"/>
    <xdr:pic>
      <xdr:nvPicPr>
        <xdr:cNvPr id="183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39671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69</xdr:row>
      <xdr:rowOff>0</xdr:rowOff>
    </xdr:from>
    <xdr:ext cx="190500" cy="190500"/>
    <xdr:pic>
      <xdr:nvPicPr>
        <xdr:cNvPr id="183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39671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69</xdr:row>
      <xdr:rowOff>0</xdr:rowOff>
    </xdr:from>
    <xdr:ext cx="190500" cy="190500"/>
    <xdr:pic>
      <xdr:nvPicPr>
        <xdr:cNvPr id="183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39671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69</xdr:row>
      <xdr:rowOff>0</xdr:rowOff>
    </xdr:from>
    <xdr:ext cx="190500" cy="190500"/>
    <xdr:pic>
      <xdr:nvPicPr>
        <xdr:cNvPr id="183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39671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69</xdr:row>
      <xdr:rowOff>0</xdr:rowOff>
    </xdr:from>
    <xdr:ext cx="190500" cy="190500"/>
    <xdr:pic>
      <xdr:nvPicPr>
        <xdr:cNvPr id="183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39671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69</xdr:row>
      <xdr:rowOff>0</xdr:rowOff>
    </xdr:from>
    <xdr:ext cx="190500" cy="190500"/>
    <xdr:pic>
      <xdr:nvPicPr>
        <xdr:cNvPr id="183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39671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69</xdr:row>
      <xdr:rowOff>0</xdr:rowOff>
    </xdr:from>
    <xdr:ext cx="190500" cy="190500"/>
    <xdr:pic>
      <xdr:nvPicPr>
        <xdr:cNvPr id="183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39671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69</xdr:row>
      <xdr:rowOff>0</xdr:rowOff>
    </xdr:from>
    <xdr:ext cx="190500" cy="190500"/>
    <xdr:pic>
      <xdr:nvPicPr>
        <xdr:cNvPr id="184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39671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69</xdr:row>
      <xdr:rowOff>0</xdr:rowOff>
    </xdr:from>
    <xdr:ext cx="190500" cy="190500"/>
    <xdr:pic>
      <xdr:nvPicPr>
        <xdr:cNvPr id="184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39671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69</xdr:row>
      <xdr:rowOff>0</xdr:rowOff>
    </xdr:from>
    <xdr:ext cx="190500" cy="190500"/>
    <xdr:pic>
      <xdr:nvPicPr>
        <xdr:cNvPr id="184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39671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69</xdr:row>
      <xdr:rowOff>0</xdr:rowOff>
    </xdr:from>
    <xdr:ext cx="190500" cy="190500"/>
    <xdr:pic>
      <xdr:nvPicPr>
        <xdr:cNvPr id="184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39671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69</xdr:row>
      <xdr:rowOff>0</xdr:rowOff>
    </xdr:from>
    <xdr:ext cx="190500" cy="190500"/>
    <xdr:pic>
      <xdr:nvPicPr>
        <xdr:cNvPr id="184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39671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69</xdr:row>
      <xdr:rowOff>0</xdr:rowOff>
    </xdr:from>
    <xdr:ext cx="190500" cy="190500"/>
    <xdr:pic>
      <xdr:nvPicPr>
        <xdr:cNvPr id="184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39671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70</xdr:row>
      <xdr:rowOff>0</xdr:rowOff>
    </xdr:from>
    <xdr:ext cx="190500" cy="190500"/>
    <xdr:pic>
      <xdr:nvPicPr>
        <xdr:cNvPr id="184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3986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70</xdr:row>
      <xdr:rowOff>0</xdr:rowOff>
    </xdr:from>
    <xdr:ext cx="190500" cy="190500"/>
    <xdr:pic>
      <xdr:nvPicPr>
        <xdr:cNvPr id="184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3986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70</xdr:row>
      <xdr:rowOff>0</xdr:rowOff>
    </xdr:from>
    <xdr:ext cx="190500" cy="190500"/>
    <xdr:pic>
      <xdr:nvPicPr>
        <xdr:cNvPr id="184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3986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70</xdr:row>
      <xdr:rowOff>0</xdr:rowOff>
    </xdr:from>
    <xdr:ext cx="190500" cy="190500"/>
    <xdr:pic>
      <xdr:nvPicPr>
        <xdr:cNvPr id="184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3986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70</xdr:row>
      <xdr:rowOff>0</xdr:rowOff>
    </xdr:from>
    <xdr:ext cx="190500" cy="190500"/>
    <xdr:pic>
      <xdr:nvPicPr>
        <xdr:cNvPr id="185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3986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70</xdr:row>
      <xdr:rowOff>0</xdr:rowOff>
    </xdr:from>
    <xdr:ext cx="190500" cy="190500"/>
    <xdr:pic>
      <xdr:nvPicPr>
        <xdr:cNvPr id="185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3986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70</xdr:row>
      <xdr:rowOff>0</xdr:rowOff>
    </xdr:from>
    <xdr:ext cx="190500" cy="190500"/>
    <xdr:pic>
      <xdr:nvPicPr>
        <xdr:cNvPr id="185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3986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70</xdr:row>
      <xdr:rowOff>0</xdr:rowOff>
    </xdr:from>
    <xdr:ext cx="190500" cy="190500"/>
    <xdr:pic>
      <xdr:nvPicPr>
        <xdr:cNvPr id="185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3986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70</xdr:row>
      <xdr:rowOff>0</xdr:rowOff>
    </xdr:from>
    <xdr:ext cx="190500" cy="190500"/>
    <xdr:pic>
      <xdr:nvPicPr>
        <xdr:cNvPr id="185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3986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70</xdr:row>
      <xdr:rowOff>0</xdr:rowOff>
    </xdr:from>
    <xdr:ext cx="190500" cy="190500"/>
    <xdr:pic>
      <xdr:nvPicPr>
        <xdr:cNvPr id="185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3986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70</xdr:row>
      <xdr:rowOff>0</xdr:rowOff>
    </xdr:from>
    <xdr:ext cx="190500" cy="190500"/>
    <xdr:pic>
      <xdr:nvPicPr>
        <xdr:cNvPr id="185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3986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70</xdr:row>
      <xdr:rowOff>0</xdr:rowOff>
    </xdr:from>
    <xdr:ext cx="190500" cy="190500"/>
    <xdr:pic>
      <xdr:nvPicPr>
        <xdr:cNvPr id="185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3986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70</xdr:row>
      <xdr:rowOff>0</xdr:rowOff>
    </xdr:from>
    <xdr:ext cx="190500" cy="190500"/>
    <xdr:pic>
      <xdr:nvPicPr>
        <xdr:cNvPr id="185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3986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71</xdr:row>
      <xdr:rowOff>0</xdr:rowOff>
    </xdr:from>
    <xdr:ext cx="190500" cy="190500"/>
    <xdr:pic>
      <xdr:nvPicPr>
        <xdr:cNvPr id="185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40243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71</xdr:row>
      <xdr:rowOff>0</xdr:rowOff>
    </xdr:from>
    <xdr:ext cx="190500" cy="190500"/>
    <xdr:pic>
      <xdr:nvPicPr>
        <xdr:cNvPr id="186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40243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71</xdr:row>
      <xdr:rowOff>0</xdr:rowOff>
    </xdr:from>
    <xdr:ext cx="190500" cy="190500"/>
    <xdr:pic>
      <xdr:nvPicPr>
        <xdr:cNvPr id="186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40243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71</xdr:row>
      <xdr:rowOff>0</xdr:rowOff>
    </xdr:from>
    <xdr:ext cx="190500" cy="190500"/>
    <xdr:pic>
      <xdr:nvPicPr>
        <xdr:cNvPr id="186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40243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71</xdr:row>
      <xdr:rowOff>0</xdr:rowOff>
    </xdr:from>
    <xdr:ext cx="190500" cy="190500"/>
    <xdr:pic>
      <xdr:nvPicPr>
        <xdr:cNvPr id="186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40243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71</xdr:row>
      <xdr:rowOff>0</xdr:rowOff>
    </xdr:from>
    <xdr:ext cx="190500" cy="190500"/>
    <xdr:pic>
      <xdr:nvPicPr>
        <xdr:cNvPr id="186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40243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71</xdr:row>
      <xdr:rowOff>0</xdr:rowOff>
    </xdr:from>
    <xdr:ext cx="190500" cy="190500"/>
    <xdr:pic>
      <xdr:nvPicPr>
        <xdr:cNvPr id="186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40243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71</xdr:row>
      <xdr:rowOff>0</xdr:rowOff>
    </xdr:from>
    <xdr:ext cx="190500" cy="190500"/>
    <xdr:pic>
      <xdr:nvPicPr>
        <xdr:cNvPr id="186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40243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71</xdr:row>
      <xdr:rowOff>0</xdr:rowOff>
    </xdr:from>
    <xdr:ext cx="190500" cy="190500"/>
    <xdr:pic>
      <xdr:nvPicPr>
        <xdr:cNvPr id="186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40243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71</xdr:row>
      <xdr:rowOff>0</xdr:rowOff>
    </xdr:from>
    <xdr:ext cx="190500" cy="190500"/>
    <xdr:pic>
      <xdr:nvPicPr>
        <xdr:cNvPr id="186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40243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71</xdr:row>
      <xdr:rowOff>0</xdr:rowOff>
    </xdr:from>
    <xdr:ext cx="190500" cy="190500"/>
    <xdr:pic>
      <xdr:nvPicPr>
        <xdr:cNvPr id="186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40243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71</xdr:row>
      <xdr:rowOff>0</xdr:rowOff>
    </xdr:from>
    <xdr:ext cx="190500" cy="190500"/>
    <xdr:pic>
      <xdr:nvPicPr>
        <xdr:cNvPr id="187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40243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71</xdr:row>
      <xdr:rowOff>0</xdr:rowOff>
    </xdr:from>
    <xdr:ext cx="190500" cy="190500"/>
    <xdr:pic>
      <xdr:nvPicPr>
        <xdr:cNvPr id="187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40243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72</xdr:row>
      <xdr:rowOff>0</xdr:rowOff>
    </xdr:from>
    <xdr:ext cx="190500" cy="190500"/>
    <xdr:pic>
      <xdr:nvPicPr>
        <xdr:cNvPr id="187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41005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72</xdr:row>
      <xdr:rowOff>0</xdr:rowOff>
    </xdr:from>
    <xdr:ext cx="190500" cy="190500"/>
    <xdr:pic>
      <xdr:nvPicPr>
        <xdr:cNvPr id="187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41005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72</xdr:row>
      <xdr:rowOff>0</xdr:rowOff>
    </xdr:from>
    <xdr:ext cx="190500" cy="190500"/>
    <xdr:pic>
      <xdr:nvPicPr>
        <xdr:cNvPr id="187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41005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72</xdr:row>
      <xdr:rowOff>0</xdr:rowOff>
    </xdr:from>
    <xdr:ext cx="190500" cy="190500"/>
    <xdr:pic>
      <xdr:nvPicPr>
        <xdr:cNvPr id="187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41005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72</xdr:row>
      <xdr:rowOff>0</xdr:rowOff>
    </xdr:from>
    <xdr:ext cx="190500" cy="190500"/>
    <xdr:pic>
      <xdr:nvPicPr>
        <xdr:cNvPr id="187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41005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72</xdr:row>
      <xdr:rowOff>0</xdr:rowOff>
    </xdr:from>
    <xdr:ext cx="190500" cy="190500"/>
    <xdr:pic>
      <xdr:nvPicPr>
        <xdr:cNvPr id="187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41005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72</xdr:row>
      <xdr:rowOff>0</xdr:rowOff>
    </xdr:from>
    <xdr:ext cx="190500" cy="190500"/>
    <xdr:pic>
      <xdr:nvPicPr>
        <xdr:cNvPr id="187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41005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72</xdr:row>
      <xdr:rowOff>0</xdr:rowOff>
    </xdr:from>
    <xdr:ext cx="190500" cy="190500"/>
    <xdr:pic>
      <xdr:nvPicPr>
        <xdr:cNvPr id="187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41005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72</xdr:row>
      <xdr:rowOff>0</xdr:rowOff>
    </xdr:from>
    <xdr:ext cx="190500" cy="190500"/>
    <xdr:pic>
      <xdr:nvPicPr>
        <xdr:cNvPr id="188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41005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72</xdr:row>
      <xdr:rowOff>0</xdr:rowOff>
    </xdr:from>
    <xdr:ext cx="190500" cy="190500"/>
    <xdr:pic>
      <xdr:nvPicPr>
        <xdr:cNvPr id="188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41005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72</xdr:row>
      <xdr:rowOff>0</xdr:rowOff>
    </xdr:from>
    <xdr:ext cx="190500" cy="190500"/>
    <xdr:pic>
      <xdr:nvPicPr>
        <xdr:cNvPr id="188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41005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72</xdr:row>
      <xdr:rowOff>0</xdr:rowOff>
    </xdr:from>
    <xdr:ext cx="190500" cy="190500"/>
    <xdr:pic>
      <xdr:nvPicPr>
        <xdr:cNvPr id="188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41005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72</xdr:row>
      <xdr:rowOff>0</xdr:rowOff>
    </xdr:from>
    <xdr:ext cx="190500" cy="190500"/>
    <xdr:pic>
      <xdr:nvPicPr>
        <xdr:cNvPr id="188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41005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73</xdr:row>
      <xdr:rowOff>0</xdr:rowOff>
    </xdr:from>
    <xdr:ext cx="190500" cy="190500"/>
    <xdr:pic>
      <xdr:nvPicPr>
        <xdr:cNvPr id="188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4214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73</xdr:row>
      <xdr:rowOff>0</xdr:rowOff>
    </xdr:from>
    <xdr:ext cx="190500" cy="190500"/>
    <xdr:pic>
      <xdr:nvPicPr>
        <xdr:cNvPr id="188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4214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73</xdr:row>
      <xdr:rowOff>0</xdr:rowOff>
    </xdr:from>
    <xdr:ext cx="190500" cy="190500"/>
    <xdr:pic>
      <xdr:nvPicPr>
        <xdr:cNvPr id="188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4214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73</xdr:row>
      <xdr:rowOff>0</xdr:rowOff>
    </xdr:from>
    <xdr:ext cx="190500" cy="190500"/>
    <xdr:pic>
      <xdr:nvPicPr>
        <xdr:cNvPr id="188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4214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73</xdr:row>
      <xdr:rowOff>0</xdr:rowOff>
    </xdr:from>
    <xdr:ext cx="190500" cy="190500"/>
    <xdr:pic>
      <xdr:nvPicPr>
        <xdr:cNvPr id="188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4214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73</xdr:row>
      <xdr:rowOff>0</xdr:rowOff>
    </xdr:from>
    <xdr:ext cx="190500" cy="190500"/>
    <xdr:pic>
      <xdr:nvPicPr>
        <xdr:cNvPr id="189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4214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73</xdr:row>
      <xdr:rowOff>0</xdr:rowOff>
    </xdr:from>
    <xdr:ext cx="190500" cy="190500"/>
    <xdr:pic>
      <xdr:nvPicPr>
        <xdr:cNvPr id="189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4214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73</xdr:row>
      <xdr:rowOff>0</xdr:rowOff>
    </xdr:from>
    <xdr:ext cx="190500" cy="190500"/>
    <xdr:pic>
      <xdr:nvPicPr>
        <xdr:cNvPr id="189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4214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73</xdr:row>
      <xdr:rowOff>0</xdr:rowOff>
    </xdr:from>
    <xdr:ext cx="190500" cy="190500"/>
    <xdr:pic>
      <xdr:nvPicPr>
        <xdr:cNvPr id="189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4214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73</xdr:row>
      <xdr:rowOff>0</xdr:rowOff>
    </xdr:from>
    <xdr:ext cx="190500" cy="190500"/>
    <xdr:pic>
      <xdr:nvPicPr>
        <xdr:cNvPr id="189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4214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73</xdr:row>
      <xdr:rowOff>0</xdr:rowOff>
    </xdr:from>
    <xdr:ext cx="190500" cy="190500"/>
    <xdr:pic>
      <xdr:nvPicPr>
        <xdr:cNvPr id="189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4214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73</xdr:row>
      <xdr:rowOff>0</xdr:rowOff>
    </xdr:from>
    <xdr:ext cx="190500" cy="190500"/>
    <xdr:pic>
      <xdr:nvPicPr>
        <xdr:cNvPr id="189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4214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73</xdr:row>
      <xdr:rowOff>0</xdr:rowOff>
    </xdr:from>
    <xdr:ext cx="190500" cy="190500"/>
    <xdr:pic>
      <xdr:nvPicPr>
        <xdr:cNvPr id="189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4214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74</xdr:row>
      <xdr:rowOff>0</xdr:rowOff>
    </xdr:from>
    <xdr:ext cx="190500" cy="190500"/>
    <xdr:pic>
      <xdr:nvPicPr>
        <xdr:cNvPr id="189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4372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74</xdr:row>
      <xdr:rowOff>0</xdr:rowOff>
    </xdr:from>
    <xdr:ext cx="190500" cy="190500"/>
    <xdr:pic>
      <xdr:nvPicPr>
        <xdr:cNvPr id="189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4372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74</xdr:row>
      <xdr:rowOff>0</xdr:rowOff>
    </xdr:from>
    <xdr:ext cx="190500" cy="190500"/>
    <xdr:pic>
      <xdr:nvPicPr>
        <xdr:cNvPr id="190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4372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74</xdr:row>
      <xdr:rowOff>0</xdr:rowOff>
    </xdr:from>
    <xdr:ext cx="190500" cy="190500"/>
    <xdr:pic>
      <xdr:nvPicPr>
        <xdr:cNvPr id="190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4372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74</xdr:row>
      <xdr:rowOff>0</xdr:rowOff>
    </xdr:from>
    <xdr:ext cx="190500" cy="190500"/>
    <xdr:pic>
      <xdr:nvPicPr>
        <xdr:cNvPr id="190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4372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74</xdr:row>
      <xdr:rowOff>0</xdr:rowOff>
    </xdr:from>
    <xdr:ext cx="190500" cy="190500"/>
    <xdr:pic>
      <xdr:nvPicPr>
        <xdr:cNvPr id="190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4372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74</xdr:row>
      <xdr:rowOff>0</xdr:rowOff>
    </xdr:from>
    <xdr:ext cx="190500" cy="190500"/>
    <xdr:pic>
      <xdr:nvPicPr>
        <xdr:cNvPr id="190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4372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74</xdr:row>
      <xdr:rowOff>0</xdr:rowOff>
    </xdr:from>
    <xdr:ext cx="190500" cy="190500"/>
    <xdr:pic>
      <xdr:nvPicPr>
        <xdr:cNvPr id="190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4372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74</xdr:row>
      <xdr:rowOff>0</xdr:rowOff>
    </xdr:from>
    <xdr:ext cx="190500" cy="190500"/>
    <xdr:pic>
      <xdr:nvPicPr>
        <xdr:cNvPr id="190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4372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74</xdr:row>
      <xdr:rowOff>0</xdr:rowOff>
    </xdr:from>
    <xdr:ext cx="190500" cy="190500"/>
    <xdr:pic>
      <xdr:nvPicPr>
        <xdr:cNvPr id="190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4372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74</xdr:row>
      <xdr:rowOff>0</xdr:rowOff>
    </xdr:from>
    <xdr:ext cx="190500" cy="190500"/>
    <xdr:pic>
      <xdr:nvPicPr>
        <xdr:cNvPr id="190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4372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74</xdr:row>
      <xdr:rowOff>0</xdr:rowOff>
    </xdr:from>
    <xdr:ext cx="190500" cy="190500"/>
    <xdr:pic>
      <xdr:nvPicPr>
        <xdr:cNvPr id="190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4372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74</xdr:row>
      <xdr:rowOff>0</xdr:rowOff>
    </xdr:from>
    <xdr:ext cx="190500" cy="190500"/>
    <xdr:pic>
      <xdr:nvPicPr>
        <xdr:cNvPr id="191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4372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75</xdr:row>
      <xdr:rowOff>0</xdr:rowOff>
    </xdr:from>
    <xdr:ext cx="190500" cy="190500"/>
    <xdr:pic>
      <xdr:nvPicPr>
        <xdr:cNvPr id="191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4487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75</xdr:row>
      <xdr:rowOff>0</xdr:rowOff>
    </xdr:from>
    <xdr:ext cx="190500" cy="190500"/>
    <xdr:pic>
      <xdr:nvPicPr>
        <xdr:cNvPr id="191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4487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75</xdr:row>
      <xdr:rowOff>0</xdr:rowOff>
    </xdr:from>
    <xdr:ext cx="190500" cy="190500"/>
    <xdr:pic>
      <xdr:nvPicPr>
        <xdr:cNvPr id="191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4487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75</xdr:row>
      <xdr:rowOff>0</xdr:rowOff>
    </xdr:from>
    <xdr:ext cx="190500" cy="190500"/>
    <xdr:pic>
      <xdr:nvPicPr>
        <xdr:cNvPr id="191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4487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75</xdr:row>
      <xdr:rowOff>0</xdr:rowOff>
    </xdr:from>
    <xdr:ext cx="190500" cy="190500"/>
    <xdr:pic>
      <xdr:nvPicPr>
        <xdr:cNvPr id="191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4487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75</xdr:row>
      <xdr:rowOff>0</xdr:rowOff>
    </xdr:from>
    <xdr:ext cx="190500" cy="190500"/>
    <xdr:pic>
      <xdr:nvPicPr>
        <xdr:cNvPr id="191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4487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75</xdr:row>
      <xdr:rowOff>0</xdr:rowOff>
    </xdr:from>
    <xdr:ext cx="190500" cy="190500"/>
    <xdr:pic>
      <xdr:nvPicPr>
        <xdr:cNvPr id="191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4487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75</xdr:row>
      <xdr:rowOff>0</xdr:rowOff>
    </xdr:from>
    <xdr:ext cx="190500" cy="190500"/>
    <xdr:pic>
      <xdr:nvPicPr>
        <xdr:cNvPr id="191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4487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75</xdr:row>
      <xdr:rowOff>0</xdr:rowOff>
    </xdr:from>
    <xdr:ext cx="190500" cy="190500"/>
    <xdr:pic>
      <xdr:nvPicPr>
        <xdr:cNvPr id="19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4487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75</xdr:row>
      <xdr:rowOff>0</xdr:rowOff>
    </xdr:from>
    <xdr:ext cx="190500" cy="190500"/>
    <xdr:pic>
      <xdr:nvPicPr>
        <xdr:cNvPr id="19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4487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75</xdr:row>
      <xdr:rowOff>0</xdr:rowOff>
    </xdr:from>
    <xdr:ext cx="190500" cy="190500"/>
    <xdr:pic>
      <xdr:nvPicPr>
        <xdr:cNvPr id="19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4487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75</xdr:row>
      <xdr:rowOff>0</xdr:rowOff>
    </xdr:from>
    <xdr:ext cx="190500" cy="190500"/>
    <xdr:pic>
      <xdr:nvPicPr>
        <xdr:cNvPr id="19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4487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75</xdr:row>
      <xdr:rowOff>0</xdr:rowOff>
    </xdr:from>
    <xdr:ext cx="190500" cy="190500"/>
    <xdr:pic>
      <xdr:nvPicPr>
        <xdr:cNvPr id="192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4487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76</xdr:row>
      <xdr:rowOff>0</xdr:rowOff>
    </xdr:from>
    <xdr:ext cx="190500" cy="190500"/>
    <xdr:pic>
      <xdr:nvPicPr>
        <xdr:cNvPr id="192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4525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76</xdr:row>
      <xdr:rowOff>0</xdr:rowOff>
    </xdr:from>
    <xdr:ext cx="190500" cy="190500"/>
    <xdr:pic>
      <xdr:nvPicPr>
        <xdr:cNvPr id="192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4525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76</xdr:row>
      <xdr:rowOff>0</xdr:rowOff>
    </xdr:from>
    <xdr:ext cx="190500" cy="190500"/>
    <xdr:pic>
      <xdr:nvPicPr>
        <xdr:cNvPr id="192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4525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76</xdr:row>
      <xdr:rowOff>0</xdr:rowOff>
    </xdr:from>
    <xdr:ext cx="190500" cy="190500"/>
    <xdr:pic>
      <xdr:nvPicPr>
        <xdr:cNvPr id="192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4525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76</xdr:row>
      <xdr:rowOff>0</xdr:rowOff>
    </xdr:from>
    <xdr:ext cx="190500" cy="190500"/>
    <xdr:pic>
      <xdr:nvPicPr>
        <xdr:cNvPr id="192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4525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76</xdr:row>
      <xdr:rowOff>0</xdr:rowOff>
    </xdr:from>
    <xdr:ext cx="190500" cy="190500"/>
    <xdr:pic>
      <xdr:nvPicPr>
        <xdr:cNvPr id="192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4525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76</xdr:row>
      <xdr:rowOff>0</xdr:rowOff>
    </xdr:from>
    <xdr:ext cx="190500" cy="190500"/>
    <xdr:pic>
      <xdr:nvPicPr>
        <xdr:cNvPr id="193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4525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76</xdr:row>
      <xdr:rowOff>0</xdr:rowOff>
    </xdr:from>
    <xdr:ext cx="190500" cy="190500"/>
    <xdr:pic>
      <xdr:nvPicPr>
        <xdr:cNvPr id="193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4525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76</xdr:row>
      <xdr:rowOff>0</xdr:rowOff>
    </xdr:from>
    <xdr:ext cx="190500" cy="190500"/>
    <xdr:pic>
      <xdr:nvPicPr>
        <xdr:cNvPr id="193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4525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76</xdr:row>
      <xdr:rowOff>0</xdr:rowOff>
    </xdr:from>
    <xdr:ext cx="190500" cy="190500"/>
    <xdr:pic>
      <xdr:nvPicPr>
        <xdr:cNvPr id="193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4525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76</xdr:row>
      <xdr:rowOff>0</xdr:rowOff>
    </xdr:from>
    <xdr:ext cx="190500" cy="190500"/>
    <xdr:pic>
      <xdr:nvPicPr>
        <xdr:cNvPr id="193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4525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76</xdr:row>
      <xdr:rowOff>0</xdr:rowOff>
    </xdr:from>
    <xdr:ext cx="190500" cy="190500"/>
    <xdr:pic>
      <xdr:nvPicPr>
        <xdr:cNvPr id="193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4525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76</xdr:row>
      <xdr:rowOff>0</xdr:rowOff>
    </xdr:from>
    <xdr:ext cx="190500" cy="190500"/>
    <xdr:pic>
      <xdr:nvPicPr>
        <xdr:cNvPr id="193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4525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77</xdr:row>
      <xdr:rowOff>0</xdr:rowOff>
    </xdr:from>
    <xdr:ext cx="190500" cy="190500"/>
    <xdr:pic>
      <xdr:nvPicPr>
        <xdr:cNvPr id="193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46043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77</xdr:row>
      <xdr:rowOff>0</xdr:rowOff>
    </xdr:from>
    <xdr:ext cx="190500" cy="190500"/>
    <xdr:pic>
      <xdr:nvPicPr>
        <xdr:cNvPr id="193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46043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77</xdr:row>
      <xdr:rowOff>0</xdr:rowOff>
    </xdr:from>
    <xdr:ext cx="190500" cy="190500"/>
    <xdr:pic>
      <xdr:nvPicPr>
        <xdr:cNvPr id="193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46043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77</xdr:row>
      <xdr:rowOff>0</xdr:rowOff>
    </xdr:from>
    <xdr:ext cx="190500" cy="190500"/>
    <xdr:pic>
      <xdr:nvPicPr>
        <xdr:cNvPr id="194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46043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77</xdr:row>
      <xdr:rowOff>0</xdr:rowOff>
    </xdr:from>
    <xdr:ext cx="190500" cy="190500"/>
    <xdr:pic>
      <xdr:nvPicPr>
        <xdr:cNvPr id="194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46043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77</xdr:row>
      <xdr:rowOff>0</xdr:rowOff>
    </xdr:from>
    <xdr:ext cx="190500" cy="190500"/>
    <xdr:pic>
      <xdr:nvPicPr>
        <xdr:cNvPr id="194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46043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77</xdr:row>
      <xdr:rowOff>0</xdr:rowOff>
    </xdr:from>
    <xdr:ext cx="190500" cy="190500"/>
    <xdr:pic>
      <xdr:nvPicPr>
        <xdr:cNvPr id="194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46043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77</xdr:row>
      <xdr:rowOff>0</xdr:rowOff>
    </xdr:from>
    <xdr:ext cx="190500" cy="190500"/>
    <xdr:pic>
      <xdr:nvPicPr>
        <xdr:cNvPr id="194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46043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77</xdr:row>
      <xdr:rowOff>0</xdr:rowOff>
    </xdr:from>
    <xdr:ext cx="190500" cy="190500"/>
    <xdr:pic>
      <xdr:nvPicPr>
        <xdr:cNvPr id="194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46043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77</xdr:row>
      <xdr:rowOff>0</xdr:rowOff>
    </xdr:from>
    <xdr:ext cx="190500" cy="190500"/>
    <xdr:pic>
      <xdr:nvPicPr>
        <xdr:cNvPr id="194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46043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77</xdr:row>
      <xdr:rowOff>0</xdr:rowOff>
    </xdr:from>
    <xdr:ext cx="190500" cy="190500"/>
    <xdr:pic>
      <xdr:nvPicPr>
        <xdr:cNvPr id="194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46043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77</xdr:row>
      <xdr:rowOff>0</xdr:rowOff>
    </xdr:from>
    <xdr:ext cx="190500" cy="190500"/>
    <xdr:pic>
      <xdr:nvPicPr>
        <xdr:cNvPr id="194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46043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77</xdr:row>
      <xdr:rowOff>0</xdr:rowOff>
    </xdr:from>
    <xdr:ext cx="190500" cy="190500"/>
    <xdr:pic>
      <xdr:nvPicPr>
        <xdr:cNvPr id="194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46043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78</xdr:row>
      <xdr:rowOff>0</xdr:rowOff>
    </xdr:from>
    <xdr:ext cx="190500" cy="190500"/>
    <xdr:pic>
      <xdr:nvPicPr>
        <xdr:cNvPr id="195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4642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78</xdr:row>
      <xdr:rowOff>0</xdr:rowOff>
    </xdr:from>
    <xdr:ext cx="190500" cy="190500"/>
    <xdr:pic>
      <xdr:nvPicPr>
        <xdr:cNvPr id="195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4642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78</xdr:row>
      <xdr:rowOff>0</xdr:rowOff>
    </xdr:from>
    <xdr:ext cx="190500" cy="190500"/>
    <xdr:pic>
      <xdr:nvPicPr>
        <xdr:cNvPr id="195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4642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78</xdr:row>
      <xdr:rowOff>0</xdr:rowOff>
    </xdr:from>
    <xdr:ext cx="190500" cy="190500"/>
    <xdr:pic>
      <xdr:nvPicPr>
        <xdr:cNvPr id="195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4642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78</xdr:row>
      <xdr:rowOff>0</xdr:rowOff>
    </xdr:from>
    <xdr:ext cx="190500" cy="190500"/>
    <xdr:pic>
      <xdr:nvPicPr>
        <xdr:cNvPr id="195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4642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78</xdr:row>
      <xdr:rowOff>0</xdr:rowOff>
    </xdr:from>
    <xdr:ext cx="190500" cy="190500"/>
    <xdr:pic>
      <xdr:nvPicPr>
        <xdr:cNvPr id="195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4642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78</xdr:row>
      <xdr:rowOff>0</xdr:rowOff>
    </xdr:from>
    <xdr:ext cx="190500" cy="190500"/>
    <xdr:pic>
      <xdr:nvPicPr>
        <xdr:cNvPr id="195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4642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78</xdr:row>
      <xdr:rowOff>0</xdr:rowOff>
    </xdr:from>
    <xdr:ext cx="190500" cy="190500"/>
    <xdr:pic>
      <xdr:nvPicPr>
        <xdr:cNvPr id="195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4642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78</xdr:row>
      <xdr:rowOff>0</xdr:rowOff>
    </xdr:from>
    <xdr:ext cx="190500" cy="190500"/>
    <xdr:pic>
      <xdr:nvPicPr>
        <xdr:cNvPr id="195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4642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78</xdr:row>
      <xdr:rowOff>0</xdr:rowOff>
    </xdr:from>
    <xdr:ext cx="190500" cy="190500"/>
    <xdr:pic>
      <xdr:nvPicPr>
        <xdr:cNvPr id="195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4642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78</xdr:row>
      <xdr:rowOff>0</xdr:rowOff>
    </xdr:from>
    <xdr:ext cx="190500" cy="190500"/>
    <xdr:pic>
      <xdr:nvPicPr>
        <xdr:cNvPr id="196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4642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78</xdr:row>
      <xdr:rowOff>0</xdr:rowOff>
    </xdr:from>
    <xdr:ext cx="190500" cy="190500"/>
    <xdr:pic>
      <xdr:nvPicPr>
        <xdr:cNvPr id="196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4642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78</xdr:row>
      <xdr:rowOff>0</xdr:rowOff>
    </xdr:from>
    <xdr:ext cx="190500" cy="190500"/>
    <xdr:pic>
      <xdr:nvPicPr>
        <xdr:cNvPr id="196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4642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79</xdr:row>
      <xdr:rowOff>0</xdr:rowOff>
    </xdr:from>
    <xdr:ext cx="190500" cy="190500"/>
    <xdr:pic>
      <xdr:nvPicPr>
        <xdr:cNvPr id="196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47186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79</xdr:row>
      <xdr:rowOff>0</xdr:rowOff>
    </xdr:from>
    <xdr:ext cx="190500" cy="190500"/>
    <xdr:pic>
      <xdr:nvPicPr>
        <xdr:cNvPr id="196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47186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79</xdr:row>
      <xdr:rowOff>0</xdr:rowOff>
    </xdr:from>
    <xdr:ext cx="190500" cy="190500"/>
    <xdr:pic>
      <xdr:nvPicPr>
        <xdr:cNvPr id="196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47186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79</xdr:row>
      <xdr:rowOff>0</xdr:rowOff>
    </xdr:from>
    <xdr:ext cx="190500" cy="190500"/>
    <xdr:pic>
      <xdr:nvPicPr>
        <xdr:cNvPr id="196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47186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79</xdr:row>
      <xdr:rowOff>0</xdr:rowOff>
    </xdr:from>
    <xdr:ext cx="190500" cy="190500"/>
    <xdr:pic>
      <xdr:nvPicPr>
        <xdr:cNvPr id="196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47186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79</xdr:row>
      <xdr:rowOff>0</xdr:rowOff>
    </xdr:from>
    <xdr:ext cx="190500" cy="190500"/>
    <xdr:pic>
      <xdr:nvPicPr>
        <xdr:cNvPr id="196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47186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79</xdr:row>
      <xdr:rowOff>0</xdr:rowOff>
    </xdr:from>
    <xdr:ext cx="190500" cy="190500"/>
    <xdr:pic>
      <xdr:nvPicPr>
        <xdr:cNvPr id="196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47186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79</xdr:row>
      <xdr:rowOff>0</xdr:rowOff>
    </xdr:from>
    <xdr:ext cx="190500" cy="190500"/>
    <xdr:pic>
      <xdr:nvPicPr>
        <xdr:cNvPr id="197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47186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79</xdr:row>
      <xdr:rowOff>0</xdr:rowOff>
    </xdr:from>
    <xdr:ext cx="190500" cy="190500"/>
    <xdr:pic>
      <xdr:nvPicPr>
        <xdr:cNvPr id="197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47186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79</xdr:row>
      <xdr:rowOff>0</xdr:rowOff>
    </xdr:from>
    <xdr:ext cx="190500" cy="190500"/>
    <xdr:pic>
      <xdr:nvPicPr>
        <xdr:cNvPr id="197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47186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79</xdr:row>
      <xdr:rowOff>0</xdr:rowOff>
    </xdr:from>
    <xdr:ext cx="190500" cy="190500"/>
    <xdr:pic>
      <xdr:nvPicPr>
        <xdr:cNvPr id="197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47186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79</xdr:row>
      <xdr:rowOff>0</xdr:rowOff>
    </xdr:from>
    <xdr:ext cx="190500" cy="190500"/>
    <xdr:pic>
      <xdr:nvPicPr>
        <xdr:cNvPr id="197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47186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79</xdr:row>
      <xdr:rowOff>0</xdr:rowOff>
    </xdr:from>
    <xdr:ext cx="190500" cy="190500"/>
    <xdr:pic>
      <xdr:nvPicPr>
        <xdr:cNvPr id="197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47186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80</xdr:row>
      <xdr:rowOff>0</xdr:rowOff>
    </xdr:from>
    <xdr:ext cx="190500" cy="190500"/>
    <xdr:pic>
      <xdr:nvPicPr>
        <xdr:cNvPr id="197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48139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80</xdr:row>
      <xdr:rowOff>0</xdr:rowOff>
    </xdr:from>
    <xdr:ext cx="190500" cy="190500"/>
    <xdr:pic>
      <xdr:nvPicPr>
        <xdr:cNvPr id="197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48139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80</xdr:row>
      <xdr:rowOff>0</xdr:rowOff>
    </xdr:from>
    <xdr:ext cx="190500" cy="190500"/>
    <xdr:pic>
      <xdr:nvPicPr>
        <xdr:cNvPr id="197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48139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80</xdr:row>
      <xdr:rowOff>0</xdr:rowOff>
    </xdr:from>
    <xdr:ext cx="190500" cy="190500"/>
    <xdr:pic>
      <xdr:nvPicPr>
        <xdr:cNvPr id="197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48139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80</xdr:row>
      <xdr:rowOff>0</xdr:rowOff>
    </xdr:from>
    <xdr:ext cx="190500" cy="190500"/>
    <xdr:pic>
      <xdr:nvPicPr>
        <xdr:cNvPr id="198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48139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80</xdr:row>
      <xdr:rowOff>0</xdr:rowOff>
    </xdr:from>
    <xdr:ext cx="190500" cy="190500"/>
    <xdr:pic>
      <xdr:nvPicPr>
        <xdr:cNvPr id="198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48139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80</xdr:row>
      <xdr:rowOff>0</xdr:rowOff>
    </xdr:from>
    <xdr:ext cx="190500" cy="190500"/>
    <xdr:pic>
      <xdr:nvPicPr>
        <xdr:cNvPr id="198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48139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80</xdr:row>
      <xdr:rowOff>0</xdr:rowOff>
    </xdr:from>
    <xdr:ext cx="190500" cy="190500"/>
    <xdr:pic>
      <xdr:nvPicPr>
        <xdr:cNvPr id="198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48139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80</xdr:row>
      <xdr:rowOff>0</xdr:rowOff>
    </xdr:from>
    <xdr:ext cx="190500" cy="190500"/>
    <xdr:pic>
      <xdr:nvPicPr>
        <xdr:cNvPr id="198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48139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80</xdr:row>
      <xdr:rowOff>0</xdr:rowOff>
    </xdr:from>
    <xdr:ext cx="190500" cy="190500"/>
    <xdr:pic>
      <xdr:nvPicPr>
        <xdr:cNvPr id="198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48139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80</xdr:row>
      <xdr:rowOff>0</xdr:rowOff>
    </xdr:from>
    <xdr:ext cx="190500" cy="190500"/>
    <xdr:pic>
      <xdr:nvPicPr>
        <xdr:cNvPr id="198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48139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80</xdr:row>
      <xdr:rowOff>0</xdr:rowOff>
    </xdr:from>
    <xdr:ext cx="190500" cy="190500"/>
    <xdr:pic>
      <xdr:nvPicPr>
        <xdr:cNvPr id="198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48139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80</xdr:row>
      <xdr:rowOff>0</xdr:rowOff>
    </xdr:from>
    <xdr:ext cx="190500" cy="190500"/>
    <xdr:pic>
      <xdr:nvPicPr>
        <xdr:cNvPr id="198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48139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81</xdr:row>
      <xdr:rowOff>0</xdr:rowOff>
    </xdr:from>
    <xdr:ext cx="190500" cy="190500"/>
    <xdr:pic>
      <xdr:nvPicPr>
        <xdr:cNvPr id="198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48520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81</xdr:row>
      <xdr:rowOff>0</xdr:rowOff>
    </xdr:from>
    <xdr:ext cx="190500" cy="190500"/>
    <xdr:pic>
      <xdr:nvPicPr>
        <xdr:cNvPr id="199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48520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81</xdr:row>
      <xdr:rowOff>0</xdr:rowOff>
    </xdr:from>
    <xdr:ext cx="190500" cy="190500"/>
    <xdr:pic>
      <xdr:nvPicPr>
        <xdr:cNvPr id="199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48520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81</xdr:row>
      <xdr:rowOff>0</xdr:rowOff>
    </xdr:from>
    <xdr:ext cx="190500" cy="190500"/>
    <xdr:pic>
      <xdr:nvPicPr>
        <xdr:cNvPr id="199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48520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81</xdr:row>
      <xdr:rowOff>0</xdr:rowOff>
    </xdr:from>
    <xdr:ext cx="190500" cy="190500"/>
    <xdr:pic>
      <xdr:nvPicPr>
        <xdr:cNvPr id="199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48520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81</xdr:row>
      <xdr:rowOff>0</xdr:rowOff>
    </xdr:from>
    <xdr:ext cx="190500" cy="190500"/>
    <xdr:pic>
      <xdr:nvPicPr>
        <xdr:cNvPr id="199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48520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81</xdr:row>
      <xdr:rowOff>0</xdr:rowOff>
    </xdr:from>
    <xdr:ext cx="190500" cy="190500"/>
    <xdr:pic>
      <xdr:nvPicPr>
        <xdr:cNvPr id="199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48520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81</xdr:row>
      <xdr:rowOff>0</xdr:rowOff>
    </xdr:from>
    <xdr:ext cx="190500" cy="190500"/>
    <xdr:pic>
      <xdr:nvPicPr>
        <xdr:cNvPr id="199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48520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81</xdr:row>
      <xdr:rowOff>0</xdr:rowOff>
    </xdr:from>
    <xdr:ext cx="190500" cy="190500"/>
    <xdr:pic>
      <xdr:nvPicPr>
        <xdr:cNvPr id="199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48520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81</xdr:row>
      <xdr:rowOff>0</xdr:rowOff>
    </xdr:from>
    <xdr:ext cx="190500" cy="190500"/>
    <xdr:pic>
      <xdr:nvPicPr>
        <xdr:cNvPr id="199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48520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81</xdr:row>
      <xdr:rowOff>0</xdr:rowOff>
    </xdr:from>
    <xdr:ext cx="190500" cy="190500"/>
    <xdr:pic>
      <xdr:nvPicPr>
        <xdr:cNvPr id="199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48520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81</xdr:row>
      <xdr:rowOff>0</xdr:rowOff>
    </xdr:from>
    <xdr:ext cx="190500" cy="190500"/>
    <xdr:pic>
      <xdr:nvPicPr>
        <xdr:cNvPr id="200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48520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81</xdr:row>
      <xdr:rowOff>0</xdr:rowOff>
    </xdr:from>
    <xdr:ext cx="190500" cy="190500"/>
    <xdr:pic>
      <xdr:nvPicPr>
        <xdr:cNvPr id="200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48520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82</xdr:row>
      <xdr:rowOff>0</xdr:rowOff>
    </xdr:from>
    <xdr:ext cx="190500" cy="190500"/>
    <xdr:pic>
      <xdr:nvPicPr>
        <xdr:cNvPr id="200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48901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82</xdr:row>
      <xdr:rowOff>0</xdr:rowOff>
    </xdr:from>
    <xdr:ext cx="190500" cy="190500"/>
    <xdr:pic>
      <xdr:nvPicPr>
        <xdr:cNvPr id="200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48901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82</xdr:row>
      <xdr:rowOff>0</xdr:rowOff>
    </xdr:from>
    <xdr:ext cx="190500" cy="190500"/>
    <xdr:pic>
      <xdr:nvPicPr>
        <xdr:cNvPr id="200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48901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82</xdr:row>
      <xdr:rowOff>0</xdr:rowOff>
    </xdr:from>
    <xdr:ext cx="190500" cy="190500"/>
    <xdr:pic>
      <xdr:nvPicPr>
        <xdr:cNvPr id="200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48901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82</xdr:row>
      <xdr:rowOff>0</xdr:rowOff>
    </xdr:from>
    <xdr:ext cx="190500" cy="190500"/>
    <xdr:pic>
      <xdr:nvPicPr>
        <xdr:cNvPr id="200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48901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82</xdr:row>
      <xdr:rowOff>0</xdr:rowOff>
    </xdr:from>
    <xdr:ext cx="190500" cy="190500"/>
    <xdr:pic>
      <xdr:nvPicPr>
        <xdr:cNvPr id="200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48901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82</xdr:row>
      <xdr:rowOff>0</xdr:rowOff>
    </xdr:from>
    <xdr:ext cx="190500" cy="190500"/>
    <xdr:pic>
      <xdr:nvPicPr>
        <xdr:cNvPr id="200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48901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82</xdr:row>
      <xdr:rowOff>0</xdr:rowOff>
    </xdr:from>
    <xdr:ext cx="190500" cy="190500"/>
    <xdr:pic>
      <xdr:nvPicPr>
        <xdr:cNvPr id="200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48901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82</xdr:row>
      <xdr:rowOff>0</xdr:rowOff>
    </xdr:from>
    <xdr:ext cx="190500" cy="190500"/>
    <xdr:pic>
      <xdr:nvPicPr>
        <xdr:cNvPr id="201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48901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82</xdr:row>
      <xdr:rowOff>0</xdr:rowOff>
    </xdr:from>
    <xdr:ext cx="190500" cy="190500"/>
    <xdr:pic>
      <xdr:nvPicPr>
        <xdr:cNvPr id="201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48901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82</xdr:row>
      <xdr:rowOff>0</xdr:rowOff>
    </xdr:from>
    <xdr:ext cx="190500" cy="190500"/>
    <xdr:pic>
      <xdr:nvPicPr>
        <xdr:cNvPr id="201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48901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82</xdr:row>
      <xdr:rowOff>0</xdr:rowOff>
    </xdr:from>
    <xdr:ext cx="190500" cy="190500"/>
    <xdr:pic>
      <xdr:nvPicPr>
        <xdr:cNvPr id="201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48901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82</xdr:row>
      <xdr:rowOff>0</xdr:rowOff>
    </xdr:from>
    <xdr:ext cx="190500" cy="190500"/>
    <xdr:pic>
      <xdr:nvPicPr>
        <xdr:cNvPr id="201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48901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83</xdr:row>
      <xdr:rowOff>0</xdr:rowOff>
    </xdr:from>
    <xdr:ext cx="190500" cy="190500"/>
    <xdr:pic>
      <xdr:nvPicPr>
        <xdr:cNvPr id="201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4909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83</xdr:row>
      <xdr:rowOff>0</xdr:rowOff>
    </xdr:from>
    <xdr:ext cx="190500" cy="190500"/>
    <xdr:pic>
      <xdr:nvPicPr>
        <xdr:cNvPr id="201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4909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83</xdr:row>
      <xdr:rowOff>0</xdr:rowOff>
    </xdr:from>
    <xdr:ext cx="190500" cy="190500"/>
    <xdr:pic>
      <xdr:nvPicPr>
        <xdr:cNvPr id="201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4909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83</xdr:row>
      <xdr:rowOff>0</xdr:rowOff>
    </xdr:from>
    <xdr:ext cx="190500" cy="190500"/>
    <xdr:pic>
      <xdr:nvPicPr>
        <xdr:cNvPr id="201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4909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83</xdr:row>
      <xdr:rowOff>0</xdr:rowOff>
    </xdr:from>
    <xdr:ext cx="190500" cy="190500"/>
    <xdr:pic>
      <xdr:nvPicPr>
        <xdr:cNvPr id="201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4909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83</xdr:row>
      <xdr:rowOff>0</xdr:rowOff>
    </xdr:from>
    <xdr:ext cx="190500" cy="190500"/>
    <xdr:pic>
      <xdr:nvPicPr>
        <xdr:cNvPr id="202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4909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83</xdr:row>
      <xdr:rowOff>0</xdr:rowOff>
    </xdr:from>
    <xdr:ext cx="190500" cy="190500"/>
    <xdr:pic>
      <xdr:nvPicPr>
        <xdr:cNvPr id="202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4909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83</xdr:row>
      <xdr:rowOff>0</xdr:rowOff>
    </xdr:from>
    <xdr:ext cx="190500" cy="190500"/>
    <xdr:pic>
      <xdr:nvPicPr>
        <xdr:cNvPr id="202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4909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83</xdr:row>
      <xdr:rowOff>0</xdr:rowOff>
    </xdr:from>
    <xdr:ext cx="190500" cy="190500"/>
    <xdr:pic>
      <xdr:nvPicPr>
        <xdr:cNvPr id="202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4909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83</xdr:row>
      <xdr:rowOff>0</xdr:rowOff>
    </xdr:from>
    <xdr:ext cx="190500" cy="190500"/>
    <xdr:pic>
      <xdr:nvPicPr>
        <xdr:cNvPr id="202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4909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83</xdr:row>
      <xdr:rowOff>0</xdr:rowOff>
    </xdr:from>
    <xdr:ext cx="190500" cy="190500"/>
    <xdr:pic>
      <xdr:nvPicPr>
        <xdr:cNvPr id="202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4909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83</xdr:row>
      <xdr:rowOff>0</xdr:rowOff>
    </xdr:from>
    <xdr:ext cx="190500" cy="190500"/>
    <xdr:pic>
      <xdr:nvPicPr>
        <xdr:cNvPr id="202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4909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83</xdr:row>
      <xdr:rowOff>0</xdr:rowOff>
    </xdr:from>
    <xdr:ext cx="190500" cy="190500"/>
    <xdr:pic>
      <xdr:nvPicPr>
        <xdr:cNvPr id="202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4909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84</xdr:row>
      <xdr:rowOff>0</xdr:rowOff>
    </xdr:from>
    <xdr:ext cx="190500" cy="190500"/>
    <xdr:pic>
      <xdr:nvPicPr>
        <xdr:cNvPr id="202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5042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84</xdr:row>
      <xdr:rowOff>0</xdr:rowOff>
    </xdr:from>
    <xdr:ext cx="190500" cy="190500"/>
    <xdr:pic>
      <xdr:nvPicPr>
        <xdr:cNvPr id="202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5042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84</xdr:row>
      <xdr:rowOff>0</xdr:rowOff>
    </xdr:from>
    <xdr:ext cx="190500" cy="190500"/>
    <xdr:pic>
      <xdr:nvPicPr>
        <xdr:cNvPr id="203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5042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84</xdr:row>
      <xdr:rowOff>0</xdr:rowOff>
    </xdr:from>
    <xdr:ext cx="190500" cy="190500"/>
    <xdr:pic>
      <xdr:nvPicPr>
        <xdr:cNvPr id="203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5042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84</xdr:row>
      <xdr:rowOff>0</xdr:rowOff>
    </xdr:from>
    <xdr:ext cx="190500" cy="190500"/>
    <xdr:pic>
      <xdr:nvPicPr>
        <xdr:cNvPr id="203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5042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84</xdr:row>
      <xdr:rowOff>0</xdr:rowOff>
    </xdr:from>
    <xdr:ext cx="190500" cy="190500"/>
    <xdr:pic>
      <xdr:nvPicPr>
        <xdr:cNvPr id="203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5042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84</xdr:row>
      <xdr:rowOff>0</xdr:rowOff>
    </xdr:from>
    <xdr:ext cx="190500" cy="190500"/>
    <xdr:pic>
      <xdr:nvPicPr>
        <xdr:cNvPr id="203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5042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84</xdr:row>
      <xdr:rowOff>0</xdr:rowOff>
    </xdr:from>
    <xdr:ext cx="190500" cy="190500"/>
    <xdr:pic>
      <xdr:nvPicPr>
        <xdr:cNvPr id="203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5042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84</xdr:row>
      <xdr:rowOff>0</xdr:rowOff>
    </xdr:from>
    <xdr:ext cx="190500" cy="190500"/>
    <xdr:pic>
      <xdr:nvPicPr>
        <xdr:cNvPr id="203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5042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84</xdr:row>
      <xdr:rowOff>0</xdr:rowOff>
    </xdr:from>
    <xdr:ext cx="190500" cy="190500"/>
    <xdr:pic>
      <xdr:nvPicPr>
        <xdr:cNvPr id="203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5042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84</xdr:row>
      <xdr:rowOff>0</xdr:rowOff>
    </xdr:from>
    <xdr:ext cx="190500" cy="190500"/>
    <xdr:pic>
      <xdr:nvPicPr>
        <xdr:cNvPr id="203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5042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84</xdr:row>
      <xdr:rowOff>0</xdr:rowOff>
    </xdr:from>
    <xdr:ext cx="190500" cy="190500"/>
    <xdr:pic>
      <xdr:nvPicPr>
        <xdr:cNvPr id="203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5042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84</xdr:row>
      <xdr:rowOff>0</xdr:rowOff>
    </xdr:from>
    <xdr:ext cx="190500" cy="190500"/>
    <xdr:pic>
      <xdr:nvPicPr>
        <xdr:cNvPr id="204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5042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85</xdr:row>
      <xdr:rowOff>0</xdr:rowOff>
    </xdr:from>
    <xdr:ext cx="190500" cy="190500"/>
    <xdr:pic>
      <xdr:nvPicPr>
        <xdr:cNvPr id="204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51187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85</xdr:row>
      <xdr:rowOff>0</xdr:rowOff>
    </xdr:from>
    <xdr:ext cx="190500" cy="190500"/>
    <xdr:pic>
      <xdr:nvPicPr>
        <xdr:cNvPr id="204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51187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85</xdr:row>
      <xdr:rowOff>0</xdr:rowOff>
    </xdr:from>
    <xdr:ext cx="190500" cy="190500"/>
    <xdr:pic>
      <xdr:nvPicPr>
        <xdr:cNvPr id="204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51187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85</xdr:row>
      <xdr:rowOff>0</xdr:rowOff>
    </xdr:from>
    <xdr:ext cx="190500" cy="190500"/>
    <xdr:pic>
      <xdr:nvPicPr>
        <xdr:cNvPr id="204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51187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85</xdr:row>
      <xdr:rowOff>0</xdr:rowOff>
    </xdr:from>
    <xdr:ext cx="190500" cy="190500"/>
    <xdr:pic>
      <xdr:nvPicPr>
        <xdr:cNvPr id="204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51187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85</xdr:row>
      <xdr:rowOff>0</xdr:rowOff>
    </xdr:from>
    <xdr:ext cx="190500" cy="190500"/>
    <xdr:pic>
      <xdr:nvPicPr>
        <xdr:cNvPr id="204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51187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85</xdr:row>
      <xdr:rowOff>0</xdr:rowOff>
    </xdr:from>
    <xdr:ext cx="190500" cy="190500"/>
    <xdr:pic>
      <xdr:nvPicPr>
        <xdr:cNvPr id="204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51187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85</xdr:row>
      <xdr:rowOff>0</xdr:rowOff>
    </xdr:from>
    <xdr:ext cx="190500" cy="190500"/>
    <xdr:pic>
      <xdr:nvPicPr>
        <xdr:cNvPr id="204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51187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85</xdr:row>
      <xdr:rowOff>0</xdr:rowOff>
    </xdr:from>
    <xdr:ext cx="190500" cy="190500"/>
    <xdr:pic>
      <xdr:nvPicPr>
        <xdr:cNvPr id="204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51187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85</xdr:row>
      <xdr:rowOff>0</xdr:rowOff>
    </xdr:from>
    <xdr:ext cx="190500" cy="190500"/>
    <xdr:pic>
      <xdr:nvPicPr>
        <xdr:cNvPr id="205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51187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85</xdr:row>
      <xdr:rowOff>0</xdr:rowOff>
    </xdr:from>
    <xdr:ext cx="190500" cy="190500"/>
    <xdr:pic>
      <xdr:nvPicPr>
        <xdr:cNvPr id="205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51187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85</xdr:row>
      <xdr:rowOff>0</xdr:rowOff>
    </xdr:from>
    <xdr:ext cx="190500" cy="190500"/>
    <xdr:pic>
      <xdr:nvPicPr>
        <xdr:cNvPr id="205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51187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85</xdr:row>
      <xdr:rowOff>0</xdr:rowOff>
    </xdr:from>
    <xdr:ext cx="190500" cy="190500"/>
    <xdr:pic>
      <xdr:nvPicPr>
        <xdr:cNvPr id="205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51187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86</xdr:row>
      <xdr:rowOff>0</xdr:rowOff>
    </xdr:from>
    <xdr:ext cx="190500" cy="190500"/>
    <xdr:pic>
      <xdr:nvPicPr>
        <xdr:cNvPr id="205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51568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86</xdr:row>
      <xdr:rowOff>0</xdr:rowOff>
    </xdr:from>
    <xdr:ext cx="190500" cy="190500"/>
    <xdr:pic>
      <xdr:nvPicPr>
        <xdr:cNvPr id="205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51568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86</xdr:row>
      <xdr:rowOff>0</xdr:rowOff>
    </xdr:from>
    <xdr:ext cx="190500" cy="190500"/>
    <xdr:pic>
      <xdr:nvPicPr>
        <xdr:cNvPr id="205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51568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86</xdr:row>
      <xdr:rowOff>0</xdr:rowOff>
    </xdr:from>
    <xdr:ext cx="190500" cy="190500"/>
    <xdr:pic>
      <xdr:nvPicPr>
        <xdr:cNvPr id="205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51568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86</xdr:row>
      <xdr:rowOff>0</xdr:rowOff>
    </xdr:from>
    <xdr:ext cx="190500" cy="190500"/>
    <xdr:pic>
      <xdr:nvPicPr>
        <xdr:cNvPr id="205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51568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86</xdr:row>
      <xdr:rowOff>0</xdr:rowOff>
    </xdr:from>
    <xdr:ext cx="190500" cy="190500"/>
    <xdr:pic>
      <xdr:nvPicPr>
        <xdr:cNvPr id="205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51568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86</xdr:row>
      <xdr:rowOff>0</xdr:rowOff>
    </xdr:from>
    <xdr:ext cx="190500" cy="190500"/>
    <xdr:pic>
      <xdr:nvPicPr>
        <xdr:cNvPr id="206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51568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86</xdr:row>
      <xdr:rowOff>0</xdr:rowOff>
    </xdr:from>
    <xdr:ext cx="190500" cy="190500"/>
    <xdr:pic>
      <xdr:nvPicPr>
        <xdr:cNvPr id="206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51568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86</xdr:row>
      <xdr:rowOff>0</xdr:rowOff>
    </xdr:from>
    <xdr:ext cx="190500" cy="190500"/>
    <xdr:pic>
      <xdr:nvPicPr>
        <xdr:cNvPr id="206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51568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86</xdr:row>
      <xdr:rowOff>0</xdr:rowOff>
    </xdr:from>
    <xdr:ext cx="190500" cy="190500"/>
    <xdr:pic>
      <xdr:nvPicPr>
        <xdr:cNvPr id="206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51568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86</xdr:row>
      <xdr:rowOff>0</xdr:rowOff>
    </xdr:from>
    <xdr:ext cx="190500" cy="190500"/>
    <xdr:pic>
      <xdr:nvPicPr>
        <xdr:cNvPr id="206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51568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86</xdr:row>
      <xdr:rowOff>0</xdr:rowOff>
    </xdr:from>
    <xdr:ext cx="190500" cy="190500"/>
    <xdr:pic>
      <xdr:nvPicPr>
        <xdr:cNvPr id="206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51568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86</xdr:row>
      <xdr:rowOff>0</xdr:rowOff>
    </xdr:from>
    <xdr:ext cx="190500" cy="190500"/>
    <xdr:pic>
      <xdr:nvPicPr>
        <xdr:cNvPr id="206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51568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87</xdr:row>
      <xdr:rowOff>0</xdr:rowOff>
    </xdr:from>
    <xdr:ext cx="190500" cy="190500"/>
    <xdr:pic>
      <xdr:nvPicPr>
        <xdr:cNvPr id="206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52520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87</xdr:row>
      <xdr:rowOff>0</xdr:rowOff>
    </xdr:from>
    <xdr:ext cx="190500" cy="190500"/>
    <xdr:pic>
      <xdr:nvPicPr>
        <xdr:cNvPr id="206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52520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87</xdr:row>
      <xdr:rowOff>0</xdr:rowOff>
    </xdr:from>
    <xdr:ext cx="190500" cy="190500"/>
    <xdr:pic>
      <xdr:nvPicPr>
        <xdr:cNvPr id="206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52520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87</xdr:row>
      <xdr:rowOff>0</xdr:rowOff>
    </xdr:from>
    <xdr:ext cx="190500" cy="190500"/>
    <xdr:pic>
      <xdr:nvPicPr>
        <xdr:cNvPr id="207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52520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87</xdr:row>
      <xdr:rowOff>0</xdr:rowOff>
    </xdr:from>
    <xdr:ext cx="190500" cy="190500"/>
    <xdr:pic>
      <xdr:nvPicPr>
        <xdr:cNvPr id="207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52520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87</xdr:row>
      <xdr:rowOff>0</xdr:rowOff>
    </xdr:from>
    <xdr:ext cx="190500" cy="190500"/>
    <xdr:pic>
      <xdr:nvPicPr>
        <xdr:cNvPr id="207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52520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87</xdr:row>
      <xdr:rowOff>0</xdr:rowOff>
    </xdr:from>
    <xdr:ext cx="190500" cy="190500"/>
    <xdr:pic>
      <xdr:nvPicPr>
        <xdr:cNvPr id="207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52520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87</xdr:row>
      <xdr:rowOff>0</xdr:rowOff>
    </xdr:from>
    <xdr:ext cx="190500" cy="190500"/>
    <xdr:pic>
      <xdr:nvPicPr>
        <xdr:cNvPr id="207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52520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87</xdr:row>
      <xdr:rowOff>0</xdr:rowOff>
    </xdr:from>
    <xdr:ext cx="190500" cy="190500"/>
    <xdr:pic>
      <xdr:nvPicPr>
        <xdr:cNvPr id="207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52520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87</xdr:row>
      <xdr:rowOff>0</xdr:rowOff>
    </xdr:from>
    <xdr:ext cx="190500" cy="190500"/>
    <xdr:pic>
      <xdr:nvPicPr>
        <xdr:cNvPr id="207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52520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87</xdr:row>
      <xdr:rowOff>0</xdr:rowOff>
    </xdr:from>
    <xdr:ext cx="190500" cy="190500"/>
    <xdr:pic>
      <xdr:nvPicPr>
        <xdr:cNvPr id="207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52520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87</xdr:row>
      <xdr:rowOff>0</xdr:rowOff>
    </xdr:from>
    <xdr:ext cx="190500" cy="190500"/>
    <xdr:pic>
      <xdr:nvPicPr>
        <xdr:cNvPr id="207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52520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87</xdr:row>
      <xdr:rowOff>0</xdr:rowOff>
    </xdr:from>
    <xdr:ext cx="190500" cy="190500"/>
    <xdr:pic>
      <xdr:nvPicPr>
        <xdr:cNvPr id="207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52520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88</xdr:row>
      <xdr:rowOff>0</xdr:rowOff>
    </xdr:from>
    <xdr:ext cx="190500" cy="190500"/>
    <xdr:pic>
      <xdr:nvPicPr>
        <xdr:cNvPr id="208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52711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88</xdr:row>
      <xdr:rowOff>0</xdr:rowOff>
    </xdr:from>
    <xdr:ext cx="190500" cy="190500"/>
    <xdr:pic>
      <xdr:nvPicPr>
        <xdr:cNvPr id="208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52711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88</xdr:row>
      <xdr:rowOff>0</xdr:rowOff>
    </xdr:from>
    <xdr:ext cx="190500" cy="190500"/>
    <xdr:pic>
      <xdr:nvPicPr>
        <xdr:cNvPr id="20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52711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88</xdr:row>
      <xdr:rowOff>0</xdr:rowOff>
    </xdr:from>
    <xdr:ext cx="190500" cy="190500"/>
    <xdr:pic>
      <xdr:nvPicPr>
        <xdr:cNvPr id="208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52711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88</xdr:row>
      <xdr:rowOff>0</xdr:rowOff>
    </xdr:from>
    <xdr:ext cx="190500" cy="190500"/>
    <xdr:pic>
      <xdr:nvPicPr>
        <xdr:cNvPr id="208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52711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88</xdr:row>
      <xdr:rowOff>0</xdr:rowOff>
    </xdr:from>
    <xdr:ext cx="190500" cy="190500"/>
    <xdr:pic>
      <xdr:nvPicPr>
        <xdr:cNvPr id="208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52711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88</xdr:row>
      <xdr:rowOff>0</xdr:rowOff>
    </xdr:from>
    <xdr:ext cx="190500" cy="190500"/>
    <xdr:pic>
      <xdr:nvPicPr>
        <xdr:cNvPr id="208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52711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88</xdr:row>
      <xdr:rowOff>0</xdr:rowOff>
    </xdr:from>
    <xdr:ext cx="190500" cy="190500"/>
    <xdr:pic>
      <xdr:nvPicPr>
        <xdr:cNvPr id="208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52711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88</xdr:row>
      <xdr:rowOff>0</xdr:rowOff>
    </xdr:from>
    <xdr:ext cx="190500" cy="190500"/>
    <xdr:pic>
      <xdr:nvPicPr>
        <xdr:cNvPr id="208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52711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88</xdr:row>
      <xdr:rowOff>0</xdr:rowOff>
    </xdr:from>
    <xdr:ext cx="190500" cy="190500"/>
    <xdr:pic>
      <xdr:nvPicPr>
        <xdr:cNvPr id="208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52711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88</xdr:row>
      <xdr:rowOff>0</xdr:rowOff>
    </xdr:from>
    <xdr:ext cx="190500" cy="190500"/>
    <xdr:pic>
      <xdr:nvPicPr>
        <xdr:cNvPr id="209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52711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88</xdr:row>
      <xdr:rowOff>0</xdr:rowOff>
    </xdr:from>
    <xdr:ext cx="190500" cy="190500"/>
    <xdr:pic>
      <xdr:nvPicPr>
        <xdr:cNvPr id="209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52711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88</xdr:row>
      <xdr:rowOff>0</xdr:rowOff>
    </xdr:from>
    <xdr:ext cx="190500" cy="190500"/>
    <xdr:pic>
      <xdr:nvPicPr>
        <xdr:cNvPr id="209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52711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89</xdr:row>
      <xdr:rowOff>0</xdr:rowOff>
    </xdr:from>
    <xdr:ext cx="190500" cy="190500"/>
    <xdr:pic>
      <xdr:nvPicPr>
        <xdr:cNvPr id="209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5309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89</xdr:row>
      <xdr:rowOff>0</xdr:rowOff>
    </xdr:from>
    <xdr:ext cx="190500" cy="190500"/>
    <xdr:pic>
      <xdr:nvPicPr>
        <xdr:cNvPr id="209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5309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89</xdr:row>
      <xdr:rowOff>0</xdr:rowOff>
    </xdr:from>
    <xdr:ext cx="190500" cy="190500"/>
    <xdr:pic>
      <xdr:nvPicPr>
        <xdr:cNvPr id="209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5309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89</xdr:row>
      <xdr:rowOff>0</xdr:rowOff>
    </xdr:from>
    <xdr:ext cx="190500" cy="190500"/>
    <xdr:pic>
      <xdr:nvPicPr>
        <xdr:cNvPr id="209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5309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89</xdr:row>
      <xdr:rowOff>0</xdr:rowOff>
    </xdr:from>
    <xdr:ext cx="190500" cy="190500"/>
    <xdr:pic>
      <xdr:nvPicPr>
        <xdr:cNvPr id="209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5309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89</xdr:row>
      <xdr:rowOff>0</xdr:rowOff>
    </xdr:from>
    <xdr:ext cx="190500" cy="190500"/>
    <xdr:pic>
      <xdr:nvPicPr>
        <xdr:cNvPr id="209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5309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89</xdr:row>
      <xdr:rowOff>0</xdr:rowOff>
    </xdr:from>
    <xdr:ext cx="190500" cy="190500"/>
    <xdr:pic>
      <xdr:nvPicPr>
        <xdr:cNvPr id="209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5309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89</xdr:row>
      <xdr:rowOff>0</xdr:rowOff>
    </xdr:from>
    <xdr:ext cx="190500" cy="190500"/>
    <xdr:pic>
      <xdr:nvPicPr>
        <xdr:cNvPr id="210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5309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89</xdr:row>
      <xdr:rowOff>0</xdr:rowOff>
    </xdr:from>
    <xdr:ext cx="190500" cy="190500"/>
    <xdr:pic>
      <xdr:nvPicPr>
        <xdr:cNvPr id="210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5309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89</xdr:row>
      <xdr:rowOff>0</xdr:rowOff>
    </xdr:from>
    <xdr:ext cx="190500" cy="190500"/>
    <xdr:pic>
      <xdr:nvPicPr>
        <xdr:cNvPr id="210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5309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89</xdr:row>
      <xdr:rowOff>0</xdr:rowOff>
    </xdr:from>
    <xdr:ext cx="190500" cy="190500"/>
    <xdr:pic>
      <xdr:nvPicPr>
        <xdr:cNvPr id="210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5309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89</xdr:row>
      <xdr:rowOff>0</xdr:rowOff>
    </xdr:from>
    <xdr:ext cx="190500" cy="190500"/>
    <xdr:pic>
      <xdr:nvPicPr>
        <xdr:cNvPr id="210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5309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89</xdr:row>
      <xdr:rowOff>0</xdr:rowOff>
    </xdr:from>
    <xdr:ext cx="190500" cy="190500"/>
    <xdr:pic>
      <xdr:nvPicPr>
        <xdr:cNvPr id="210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5309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90</xdr:row>
      <xdr:rowOff>0</xdr:rowOff>
    </xdr:from>
    <xdr:ext cx="190500" cy="190500"/>
    <xdr:pic>
      <xdr:nvPicPr>
        <xdr:cNvPr id="210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53473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90</xdr:row>
      <xdr:rowOff>0</xdr:rowOff>
    </xdr:from>
    <xdr:ext cx="190500" cy="190500"/>
    <xdr:pic>
      <xdr:nvPicPr>
        <xdr:cNvPr id="210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53473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90</xdr:row>
      <xdr:rowOff>0</xdr:rowOff>
    </xdr:from>
    <xdr:ext cx="190500" cy="190500"/>
    <xdr:pic>
      <xdr:nvPicPr>
        <xdr:cNvPr id="210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53473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90</xdr:row>
      <xdr:rowOff>0</xdr:rowOff>
    </xdr:from>
    <xdr:ext cx="190500" cy="190500"/>
    <xdr:pic>
      <xdr:nvPicPr>
        <xdr:cNvPr id="210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53473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90</xdr:row>
      <xdr:rowOff>0</xdr:rowOff>
    </xdr:from>
    <xdr:ext cx="190500" cy="190500"/>
    <xdr:pic>
      <xdr:nvPicPr>
        <xdr:cNvPr id="211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53473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90</xdr:row>
      <xdr:rowOff>0</xdr:rowOff>
    </xdr:from>
    <xdr:ext cx="190500" cy="190500"/>
    <xdr:pic>
      <xdr:nvPicPr>
        <xdr:cNvPr id="211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53473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90</xdr:row>
      <xdr:rowOff>0</xdr:rowOff>
    </xdr:from>
    <xdr:ext cx="190500" cy="190500"/>
    <xdr:pic>
      <xdr:nvPicPr>
        <xdr:cNvPr id="211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53473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90</xdr:row>
      <xdr:rowOff>0</xdr:rowOff>
    </xdr:from>
    <xdr:ext cx="190500" cy="190500"/>
    <xdr:pic>
      <xdr:nvPicPr>
        <xdr:cNvPr id="211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53473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90</xdr:row>
      <xdr:rowOff>0</xdr:rowOff>
    </xdr:from>
    <xdr:ext cx="190500" cy="190500"/>
    <xdr:pic>
      <xdr:nvPicPr>
        <xdr:cNvPr id="211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53473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90</xdr:row>
      <xdr:rowOff>0</xdr:rowOff>
    </xdr:from>
    <xdr:ext cx="190500" cy="190500"/>
    <xdr:pic>
      <xdr:nvPicPr>
        <xdr:cNvPr id="211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53473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90</xdr:row>
      <xdr:rowOff>0</xdr:rowOff>
    </xdr:from>
    <xdr:ext cx="190500" cy="190500"/>
    <xdr:pic>
      <xdr:nvPicPr>
        <xdr:cNvPr id="211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53473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90</xdr:row>
      <xdr:rowOff>0</xdr:rowOff>
    </xdr:from>
    <xdr:ext cx="190500" cy="190500"/>
    <xdr:pic>
      <xdr:nvPicPr>
        <xdr:cNvPr id="211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53473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90</xdr:row>
      <xdr:rowOff>0</xdr:rowOff>
    </xdr:from>
    <xdr:ext cx="190500" cy="190500"/>
    <xdr:pic>
      <xdr:nvPicPr>
        <xdr:cNvPr id="211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53473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91</xdr:row>
      <xdr:rowOff>0</xdr:rowOff>
    </xdr:from>
    <xdr:ext cx="190500" cy="190500"/>
    <xdr:pic>
      <xdr:nvPicPr>
        <xdr:cNvPr id="211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54425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91</xdr:row>
      <xdr:rowOff>0</xdr:rowOff>
    </xdr:from>
    <xdr:ext cx="190500" cy="190500"/>
    <xdr:pic>
      <xdr:nvPicPr>
        <xdr:cNvPr id="212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54425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91</xdr:row>
      <xdr:rowOff>0</xdr:rowOff>
    </xdr:from>
    <xdr:ext cx="190500" cy="190500"/>
    <xdr:pic>
      <xdr:nvPicPr>
        <xdr:cNvPr id="212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54425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91</xdr:row>
      <xdr:rowOff>0</xdr:rowOff>
    </xdr:from>
    <xdr:ext cx="190500" cy="190500"/>
    <xdr:pic>
      <xdr:nvPicPr>
        <xdr:cNvPr id="212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54425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91</xdr:row>
      <xdr:rowOff>0</xdr:rowOff>
    </xdr:from>
    <xdr:ext cx="190500" cy="190500"/>
    <xdr:pic>
      <xdr:nvPicPr>
        <xdr:cNvPr id="212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54425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91</xdr:row>
      <xdr:rowOff>0</xdr:rowOff>
    </xdr:from>
    <xdr:ext cx="190500" cy="190500"/>
    <xdr:pic>
      <xdr:nvPicPr>
        <xdr:cNvPr id="212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54425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91</xdr:row>
      <xdr:rowOff>0</xdr:rowOff>
    </xdr:from>
    <xdr:ext cx="190500" cy="190500"/>
    <xdr:pic>
      <xdr:nvPicPr>
        <xdr:cNvPr id="212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54425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91</xdr:row>
      <xdr:rowOff>0</xdr:rowOff>
    </xdr:from>
    <xdr:ext cx="190500" cy="190500"/>
    <xdr:pic>
      <xdr:nvPicPr>
        <xdr:cNvPr id="212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54425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91</xdr:row>
      <xdr:rowOff>0</xdr:rowOff>
    </xdr:from>
    <xdr:ext cx="190500" cy="190500"/>
    <xdr:pic>
      <xdr:nvPicPr>
        <xdr:cNvPr id="212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54425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91</xdr:row>
      <xdr:rowOff>0</xdr:rowOff>
    </xdr:from>
    <xdr:ext cx="190500" cy="190500"/>
    <xdr:pic>
      <xdr:nvPicPr>
        <xdr:cNvPr id="212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54425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91</xdr:row>
      <xdr:rowOff>0</xdr:rowOff>
    </xdr:from>
    <xdr:ext cx="190500" cy="190500"/>
    <xdr:pic>
      <xdr:nvPicPr>
        <xdr:cNvPr id="212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54425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91</xdr:row>
      <xdr:rowOff>0</xdr:rowOff>
    </xdr:from>
    <xdr:ext cx="190500" cy="190500"/>
    <xdr:pic>
      <xdr:nvPicPr>
        <xdr:cNvPr id="213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54425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91</xdr:row>
      <xdr:rowOff>0</xdr:rowOff>
    </xdr:from>
    <xdr:ext cx="190500" cy="190500"/>
    <xdr:pic>
      <xdr:nvPicPr>
        <xdr:cNvPr id="213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54425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92</xdr:row>
      <xdr:rowOff>0</xdr:rowOff>
    </xdr:from>
    <xdr:ext cx="190500" cy="190500"/>
    <xdr:pic>
      <xdr:nvPicPr>
        <xdr:cNvPr id="213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55197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92</xdr:row>
      <xdr:rowOff>0</xdr:rowOff>
    </xdr:from>
    <xdr:ext cx="190500" cy="190500"/>
    <xdr:pic>
      <xdr:nvPicPr>
        <xdr:cNvPr id="213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55197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92</xdr:row>
      <xdr:rowOff>0</xdr:rowOff>
    </xdr:from>
    <xdr:ext cx="190500" cy="190500"/>
    <xdr:pic>
      <xdr:nvPicPr>
        <xdr:cNvPr id="213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55197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92</xdr:row>
      <xdr:rowOff>0</xdr:rowOff>
    </xdr:from>
    <xdr:ext cx="190500" cy="190500"/>
    <xdr:pic>
      <xdr:nvPicPr>
        <xdr:cNvPr id="213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55197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92</xdr:row>
      <xdr:rowOff>0</xdr:rowOff>
    </xdr:from>
    <xdr:ext cx="190500" cy="190500"/>
    <xdr:pic>
      <xdr:nvPicPr>
        <xdr:cNvPr id="213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55197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92</xdr:row>
      <xdr:rowOff>0</xdr:rowOff>
    </xdr:from>
    <xdr:ext cx="190500" cy="190500"/>
    <xdr:pic>
      <xdr:nvPicPr>
        <xdr:cNvPr id="213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55197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92</xdr:row>
      <xdr:rowOff>0</xdr:rowOff>
    </xdr:from>
    <xdr:ext cx="190500" cy="190500"/>
    <xdr:pic>
      <xdr:nvPicPr>
        <xdr:cNvPr id="213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55197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92</xdr:row>
      <xdr:rowOff>0</xdr:rowOff>
    </xdr:from>
    <xdr:ext cx="190500" cy="190500"/>
    <xdr:pic>
      <xdr:nvPicPr>
        <xdr:cNvPr id="213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55197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92</xdr:row>
      <xdr:rowOff>0</xdr:rowOff>
    </xdr:from>
    <xdr:ext cx="190500" cy="190500"/>
    <xdr:pic>
      <xdr:nvPicPr>
        <xdr:cNvPr id="214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55197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92</xdr:row>
      <xdr:rowOff>0</xdr:rowOff>
    </xdr:from>
    <xdr:ext cx="190500" cy="190500"/>
    <xdr:pic>
      <xdr:nvPicPr>
        <xdr:cNvPr id="214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55197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92</xdr:row>
      <xdr:rowOff>0</xdr:rowOff>
    </xdr:from>
    <xdr:ext cx="190500" cy="190500"/>
    <xdr:pic>
      <xdr:nvPicPr>
        <xdr:cNvPr id="214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55197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92</xdr:row>
      <xdr:rowOff>0</xdr:rowOff>
    </xdr:from>
    <xdr:ext cx="190500" cy="190500"/>
    <xdr:pic>
      <xdr:nvPicPr>
        <xdr:cNvPr id="214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55197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92</xdr:row>
      <xdr:rowOff>0</xdr:rowOff>
    </xdr:from>
    <xdr:ext cx="190500" cy="190500"/>
    <xdr:pic>
      <xdr:nvPicPr>
        <xdr:cNvPr id="214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55197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93</xdr:row>
      <xdr:rowOff>0</xdr:rowOff>
    </xdr:from>
    <xdr:ext cx="190500" cy="190500"/>
    <xdr:pic>
      <xdr:nvPicPr>
        <xdr:cNvPr id="214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55968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93</xdr:row>
      <xdr:rowOff>0</xdr:rowOff>
    </xdr:from>
    <xdr:ext cx="190500" cy="190500"/>
    <xdr:pic>
      <xdr:nvPicPr>
        <xdr:cNvPr id="214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55968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93</xdr:row>
      <xdr:rowOff>0</xdr:rowOff>
    </xdr:from>
    <xdr:ext cx="190500" cy="190500"/>
    <xdr:pic>
      <xdr:nvPicPr>
        <xdr:cNvPr id="214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55968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93</xdr:row>
      <xdr:rowOff>0</xdr:rowOff>
    </xdr:from>
    <xdr:ext cx="190500" cy="190500"/>
    <xdr:pic>
      <xdr:nvPicPr>
        <xdr:cNvPr id="214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55968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93</xdr:row>
      <xdr:rowOff>0</xdr:rowOff>
    </xdr:from>
    <xdr:ext cx="190500" cy="190500"/>
    <xdr:pic>
      <xdr:nvPicPr>
        <xdr:cNvPr id="214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55968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93</xdr:row>
      <xdr:rowOff>0</xdr:rowOff>
    </xdr:from>
    <xdr:ext cx="190500" cy="190500"/>
    <xdr:pic>
      <xdr:nvPicPr>
        <xdr:cNvPr id="215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55968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93</xdr:row>
      <xdr:rowOff>0</xdr:rowOff>
    </xdr:from>
    <xdr:ext cx="190500" cy="190500"/>
    <xdr:pic>
      <xdr:nvPicPr>
        <xdr:cNvPr id="215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55968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93</xdr:row>
      <xdr:rowOff>0</xdr:rowOff>
    </xdr:from>
    <xdr:ext cx="190500" cy="190500"/>
    <xdr:pic>
      <xdr:nvPicPr>
        <xdr:cNvPr id="215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55968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93</xdr:row>
      <xdr:rowOff>0</xdr:rowOff>
    </xdr:from>
    <xdr:ext cx="190500" cy="190500"/>
    <xdr:pic>
      <xdr:nvPicPr>
        <xdr:cNvPr id="215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55968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93</xdr:row>
      <xdr:rowOff>0</xdr:rowOff>
    </xdr:from>
    <xdr:ext cx="190500" cy="190500"/>
    <xdr:pic>
      <xdr:nvPicPr>
        <xdr:cNvPr id="215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55968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93</xdr:row>
      <xdr:rowOff>0</xdr:rowOff>
    </xdr:from>
    <xdr:ext cx="190500" cy="190500"/>
    <xdr:pic>
      <xdr:nvPicPr>
        <xdr:cNvPr id="215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55968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93</xdr:row>
      <xdr:rowOff>0</xdr:rowOff>
    </xdr:from>
    <xdr:ext cx="190500" cy="190500"/>
    <xdr:pic>
      <xdr:nvPicPr>
        <xdr:cNvPr id="215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55968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93</xdr:row>
      <xdr:rowOff>0</xdr:rowOff>
    </xdr:from>
    <xdr:ext cx="190500" cy="190500"/>
    <xdr:pic>
      <xdr:nvPicPr>
        <xdr:cNvPr id="215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55968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94</xdr:row>
      <xdr:rowOff>0</xdr:rowOff>
    </xdr:from>
    <xdr:ext cx="190500" cy="190500"/>
    <xdr:pic>
      <xdr:nvPicPr>
        <xdr:cNvPr id="215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56921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94</xdr:row>
      <xdr:rowOff>0</xdr:rowOff>
    </xdr:from>
    <xdr:ext cx="190500" cy="190500"/>
    <xdr:pic>
      <xdr:nvPicPr>
        <xdr:cNvPr id="215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56921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94</xdr:row>
      <xdr:rowOff>0</xdr:rowOff>
    </xdr:from>
    <xdr:ext cx="190500" cy="190500"/>
    <xdr:pic>
      <xdr:nvPicPr>
        <xdr:cNvPr id="216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56921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94</xdr:row>
      <xdr:rowOff>0</xdr:rowOff>
    </xdr:from>
    <xdr:ext cx="190500" cy="190500"/>
    <xdr:pic>
      <xdr:nvPicPr>
        <xdr:cNvPr id="216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56921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94</xdr:row>
      <xdr:rowOff>0</xdr:rowOff>
    </xdr:from>
    <xdr:ext cx="190500" cy="190500"/>
    <xdr:pic>
      <xdr:nvPicPr>
        <xdr:cNvPr id="216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56921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94</xdr:row>
      <xdr:rowOff>0</xdr:rowOff>
    </xdr:from>
    <xdr:ext cx="190500" cy="190500"/>
    <xdr:pic>
      <xdr:nvPicPr>
        <xdr:cNvPr id="216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56921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94</xdr:row>
      <xdr:rowOff>0</xdr:rowOff>
    </xdr:from>
    <xdr:ext cx="190500" cy="190500"/>
    <xdr:pic>
      <xdr:nvPicPr>
        <xdr:cNvPr id="216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56921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94</xdr:row>
      <xdr:rowOff>0</xdr:rowOff>
    </xdr:from>
    <xdr:ext cx="190500" cy="190500"/>
    <xdr:pic>
      <xdr:nvPicPr>
        <xdr:cNvPr id="216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56921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94</xdr:row>
      <xdr:rowOff>0</xdr:rowOff>
    </xdr:from>
    <xdr:ext cx="190500" cy="190500"/>
    <xdr:pic>
      <xdr:nvPicPr>
        <xdr:cNvPr id="216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56921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94</xdr:row>
      <xdr:rowOff>0</xdr:rowOff>
    </xdr:from>
    <xdr:ext cx="190500" cy="190500"/>
    <xdr:pic>
      <xdr:nvPicPr>
        <xdr:cNvPr id="216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56921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94</xdr:row>
      <xdr:rowOff>0</xdr:rowOff>
    </xdr:from>
    <xdr:ext cx="190500" cy="190500"/>
    <xdr:pic>
      <xdr:nvPicPr>
        <xdr:cNvPr id="216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56921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94</xdr:row>
      <xdr:rowOff>0</xdr:rowOff>
    </xdr:from>
    <xdr:ext cx="190500" cy="190500"/>
    <xdr:pic>
      <xdr:nvPicPr>
        <xdr:cNvPr id="216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56921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94</xdr:row>
      <xdr:rowOff>0</xdr:rowOff>
    </xdr:from>
    <xdr:ext cx="190500" cy="190500"/>
    <xdr:pic>
      <xdr:nvPicPr>
        <xdr:cNvPr id="217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56921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95</xdr:row>
      <xdr:rowOff>0</xdr:rowOff>
    </xdr:from>
    <xdr:ext cx="190500" cy="190500"/>
    <xdr:pic>
      <xdr:nvPicPr>
        <xdr:cNvPr id="21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95</xdr:row>
      <xdr:rowOff>0</xdr:rowOff>
    </xdr:from>
    <xdr:ext cx="190500" cy="190500"/>
    <xdr:pic>
      <xdr:nvPicPr>
        <xdr:cNvPr id="21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95</xdr:row>
      <xdr:rowOff>0</xdr:rowOff>
    </xdr:from>
    <xdr:ext cx="190500" cy="190500"/>
    <xdr:pic>
      <xdr:nvPicPr>
        <xdr:cNvPr id="21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95</xdr:row>
      <xdr:rowOff>0</xdr:rowOff>
    </xdr:from>
    <xdr:ext cx="190500" cy="190500"/>
    <xdr:pic>
      <xdr:nvPicPr>
        <xdr:cNvPr id="21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95</xdr:row>
      <xdr:rowOff>0</xdr:rowOff>
    </xdr:from>
    <xdr:ext cx="190500" cy="190500"/>
    <xdr:pic>
      <xdr:nvPicPr>
        <xdr:cNvPr id="21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95</xdr:row>
      <xdr:rowOff>0</xdr:rowOff>
    </xdr:from>
    <xdr:ext cx="190500" cy="190500"/>
    <xdr:pic>
      <xdr:nvPicPr>
        <xdr:cNvPr id="21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95</xdr:row>
      <xdr:rowOff>0</xdr:rowOff>
    </xdr:from>
    <xdr:ext cx="190500" cy="190500"/>
    <xdr:pic>
      <xdr:nvPicPr>
        <xdr:cNvPr id="21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95</xdr:row>
      <xdr:rowOff>0</xdr:rowOff>
    </xdr:from>
    <xdr:ext cx="190500" cy="190500"/>
    <xdr:pic>
      <xdr:nvPicPr>
        <xdr:cNvPr id="21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95</xdr:row>
      <xdr:rowOff>0</xdr:rowOff>
    </xdr:from>
    <xdr:ext cx="190500" cy="190500"/>
    <xdr:pic>
      <xdr:nvPicPr>
        <xdr:cNvPr id="21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95</xdr:row>
      <xdr:rowOff>0</xdr:rowOff>
    </xdr:from>
    <xdr:ext cx="190500" cy="190500"/>
    <xdr:pic>
      <xdr:nvPicPr>
        <xdr:cNvPr id="21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95</xdr:row>
      <xdr:rowOff>0</xdr:rowOff>
    </xdr:from>
    <xdr:ext cx="190500" cy="190500"/>
    <xdr:pic>
      <xdr:nvPicPr>
        <xdr:cNvPr id="21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95</xdr:row>
      <xdr:rowOff>0</xdr:rowOff>
    </xdr:from>
    <xdr:ext cx="190500" cy="190500"/>
    <xdr:pic>
      <xdr:nvPicPr>
        <xdr:cNvPr id="21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95</xdr:row>
      <xdr:rowOff>0</xdr:rowOff>
    </xdr:from>
    <xdr:ext cx="190500" cy="190500"/>
    <xdr:pic>
      <xdr:nvPicPr>
        <xdr:cNvPr id="21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571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96</xdr:row>
      <xdr:rowOff>0</xdr:rowOff>
    </xdr:from>
    <xdr:ext cx="190500" cy="190500"/>
    <xdr:pic>
      <xdr:nvPicPr>
        <xdr:cNvPr id="218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5749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96</xdr:row>
      <xdr:rowOff>0</xdr:rowOff>
    </xdr:from>
    <xdr:ext cx="190500" cy="190500"/>
    <xdr:pic>
      <xdr:nvPicPr>
        <xdr:cNvPr id="218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5749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96</xdr:row>
      <xdr:rowOff>0</xdr:rowOff>
    </xdr:from>
    <xdr:ext cx="190500" cy="190500"/>
    <xdr:pic>
      <xdr:nvPicPr>
        <xdr:cNvPr id="218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5749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96</xdr:row>
      <xdr:rowOff>0</xdr:rowOff>
    </xdr:from>
    <xdr:ext cx="190500" cy="190500"/>
    <xdr:pic>
      <xdr:nvPicPr>
        <xdr:cNvPr id="218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5749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96</xdr:row>
      <xdr:rowOff>0</xdr:rowOff>
    </xdr:from>
    <xdr:ext cx="190500" cy="190500"/>
    <xdr:pic>
      <xdr:nvPicPr>
        <xdr:cNvPr id="218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5749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96</xdr:row>
      <xdr:rowOff>0</xdr:rowOff>
    </xdr:from>
    <xdr:ext cx="190500" cy="190500"/>
    <xdr:pic>
      <xdr:nvPicPr>
        <xdr:cNvPr id="218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5749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96</xdr:row>
      <xdr:rowOff>0</xdr:rowOff>
    </xdr:from>
    <xdr:ext cx="190500" cy="190500"/>
    <xdr:pic>
      <xdr:nvPicPr>
        <xdr:cNvPr id="219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5749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96</xdr:row>
      <xdr:rowOff>0</xdr:rowOff>
    </xdr:from>
    <xdr:ext cx="190500" cy="190500"/>
    <xdr:pic>
      <xdr:nvPicPr>
        <xdr:cNvPr id="219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5749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96</xdr:row>
      <xdr:rowOff>0</xdr:rowOff>
    </xdr:from>
    <xdr:ext cx="190500" cy="190500"/>
    <xdr:pic>
      <xdr:nvPicPr>
        <xdr:cNvPr id="219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5749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96</xdr:row>
      <xdr:rowOff>0</xdr:rowOff>
    </xdr:from>
    <xdr:ext cx="190500" cy="190500"/>
    <xdr:pic>
      <xdr:nvPicPr>
        <xdr:cNvPr id="219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5749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96</xdr:row>
      <xdr:rowOff>0</xdr:rowOff>
    </xdr:from>
    <xdr:ext cx="190500" cy="190500"/>
    <xdr:pic>
      <xdr:nvPicPr>
        <xdr:cNvPr id="219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5749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96</xdr:row>
      <xdr:rowOff>0</xdr:rowOff>
    </xdr:from>
    <xdr:ext cx="190500" cy="190500"/>
    <xdr:pic>
      <xdr:nvPicPr>
        <xdr:cNvPr id="219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5749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96</xdr:row>
      <xdr:rowOff>0</xdr:rowOff>
    </xdr:from>
    <xdr:ext cx="190500" cy="190500"/>
    <xdr:pic>
      <xdr:nvPicPr>
        <xdr:cNvPr id="219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5749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97</xdr:row>
      <xdr:rowOff>0</xdr:rowOff>
    </xdr:from>
    <xdr:ext cx="190500" cy="190500"/>
    <xdr:pic>
      <xdr:nvPicPr>
        <xdr:cNvPr id="219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5844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97</xdr:row>
      <xdr:rowOff>0</xdr:rowOff>
    </xdr:from>
    <xdr:ext cx="190500" cy="190500"/>
    <xdr:pic>
      <xdr:nvPicPr>
        <xdr:cNvPr id="219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5844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97</xdr:row>
      <xdr:rowOff>0</xdr:rowOff>
    </xdr:from>
    <xdr:ext cx="190500" cy="190500"/>
    <xdr:pic>
      <xdr:nvPicPr>
        <xdr:cNvPr id="219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5844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97</xdr:row>
      <xdr:rowOff>0</xdr:rowOff>
    </xdr:from>
    <xdr:ext cx="190500" cy="190500"/>
    <xdr:pic>
      <xdr:nvPicPr>
        <xdr:cNvPr id="220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5844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97</xdr:row>
      <xdr:rowOff>0</xdr:rowOff>
    </xdr:from>
    <xdr:ext cx="190500" cy="190500"/>
    <xdr:pic>
      <xdr:nvPicPr>
        <xdr:cNvPr id="220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5844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97</xdr:row>
      <xdr:rowOff>0</xdr:rowOff>
    </xdr:from>
    <xdr:ext cx="190500" cy="190500"/>
    <xdr:pic>
      <xdr:nvPicPr>
        <xdr:cNvPr id="220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5844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97</xdr:row>
      <xdr:rowOff>0</xdr:rowOff>
    </xdr:from>
    <xdr:ext cx="190500" cy="190500"/>
    <xdr:pic>
      <xdr:nvPicPr>
        <xdr:cNvPr id="220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5844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97</xdr:row>
      <xdr:rowOff>0</xdr:rowOff>
    </xdr:from>
    <xdr:ext cx="190500" cy="190500"/>
    <xdr:pic>
      <xdr:nvPicPr>
        <xdr:cNvPr id="220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5844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97</xdr:row>
      <xdr:rowOff>0</xdr:rowOff>
    </xdr:from>
    <xdr:ext cx="190500" cy="190500"/>
    <xdr:pic>
      <xdr:nvPicPr>
        <xdr:cNvPr id="220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5844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97</xdr:row>
      <xdr:rowOff>0</xdr:rowOff>
    </xdr:from>
    <xdr:ext cx="190500" cy="190500"/>
    <xdr:pic>
      <xdr:nvPicPr>
        <xdr:cNvPr id="220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5844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97</xdr:row>
      <xdr:rowOff>0</xdr:rowOff>
    </xdr:from>
    <xdr:ext cx="190500" cy="190500"/>
    <xdr:pic>
      <xdr:nvPicPr>
        <xdr:cNvPr id="220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5844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97</xdr:row>
      <xdr:rowOff>0</xdr:rowOff>
    </xdr:from>
    <xdr:ext cx="190500" cy="190500"/>
    <xdr:pic>
      <xdr:nvPicPr>
        <xdr:cNvPr id="220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5844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97</xdr:row>
      <xdr:rowOff>0</xdr:rowOff>
    </xdr:from>
    <xdr:ext cx="190500" cy="190500"/>
    <xdr:pic>
      <xdr:nvPicPr>
        <xdr:cNvPr id="220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5844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98</xdr:row>
      <xdr:rowOff>0</xdr:rowOff>
    </xdr:from>
    <xdr:ext cx="190500" cy="190500"/>
    <xdr:pic>
      <xdr:nvPicPr>
        <xdr:cNvPr id="221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5920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98</xdr:row>
      <xdr:rowOff>0</xdr:rowOff>
    </xdr:from>
    <xdr:ext cx="190500" cy="190500"/>
    <xdr:pic>
      <xdr:nvPicPr>
        <xdr:cNvPr id="221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5920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98</xdr:row>
      <xdr:rowOff>0</xdr:rowOff>
    </xdr:from>
    <xdr:ext cx="190500" cy="190500"/>
    <xdr:pic>
      <xdr:nvPicPr>
        <xdr:cNvPr id="221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5920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98</xdr:row>
      <xdr:rowOff>0</xdr:rowOff>
    </xdr:from>
    <xdr:ext cx="190500" cy="190500"/>
    <xdr:pic>
      <xdr:nvPicPr>
        <xdr:cNvPr id="221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5920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98</xdr:row>
      <xdr:rowOff>0</xdr:rowOff>
    </xdr:from>
    <xdr:ext cx="190500" cy="190500"/>
    <xdr:pic>
      <xdr:nvPicPr>
        <xdr:cNvPr id="221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5920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98</xdr:row>
      <xdr:rowOff>0</xdr:rowOff>
    </xdr:from>
    <xdr:ext cx="190500" cy="190500"/>
    <xdr:pic>
      <xdr:nvPicPr>
        <xdr:cNvPr id="221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5920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98</xdr:row>
      <xdr:rowOff>0</xdr:rowOff>
    </xdr:from>
    <xdr:ext cx="190500" cy="190500"/>
    <xdr:pic>
      <xdr:nvPicPr>
        <xdr:cNvPr id="221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5920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98</xdr:row>
      <xdr:rowOff>0</xdr:rowOff>
    </xdr:from>
    <xdr:ext cx="190500" cy="190500"/>
    <xdr:pic>
      <xdr:nvPicPr>
        <xdr:cNvPr id="221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5920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98</xdr:row>
      <xdr:rowOff>0</xdr:rowOff>
    </xdr:from>
    <xdr:ext cx="190500" cy="190500"/>
    <xdr:pic>
      <xdr:nvPicPr>
        <xdr:cNvPr id="221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5920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98</xdr:row>
      <xdr:rowOff>0</xdr:rowOff>
    </xdr:from>
    <xdr:ext cx="190500" cy="190500"/>
    <xdr:pic>
      <xdr:nvPicPr>
        <xdr:cNvPr id="221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5920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98</xdr:row>
      <xdr:rowOff>0</xdr:rowOff>
    </xdr:from>
    <xdr:ext cx="190500" cy="190500"/>
    <xdr:pic>
      <xdr:nvPicPr>
        <xdr:cNvPr id="222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5920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98</xdr:row>
      <xdr:rowOff>0</xdr:rowOff>
    </xdr:from>
    <xdr:ext cx="190500" cy="190500"/>
    <xdr:pic>
      <xdr:nvPicPr>
        <xdr:cNvPr id="222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5920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98</xdr:row>
      <xdr:rowOff>0</xdr:rowOff>
    </xdr:from>
    <xdr:ext cx="190500" cy="190500"/>
    <xdr:pic>
      <xdr:nvPicPr>
        <xdr:cNvPr id="222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5920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99</xdr:row>
      <xdr:rowOff>0</xdr:rowOff>
    </xdr:from>
    <xdr:ext cx="190500" cy="190500"/>
    <xdr:pic>
      <xdr:nvPicPr>
        <xdr:cNvPr id="222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5997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99</xdr:row>
      <xdr:rowOff>0</xdr:rowOff>
    </xdr:from>
    <xdr:ext cx="190500" cy="190500"/>
    <xdr:pic>
      <xdr:nvPicPr>
        <xdr:cNvPr id="222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5997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99</xdr:row>
      <xdr:rowOff>0</xdr:rowOff>
    </xdr:from>
    <xdr:ext cx="190500" cy="190500"/>
    <xdr:pic>
      <xdr:nvPicPr>
        <xdr:cNvPr id="222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5997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99</xdr:row>
      <xdr:rowOff>0</xdr:rowOff>
    </xdr:from>
    <xdr:ext cx="190500" cy="190500"/>
    <xdr:pic>
      <xdr:nvPicPr>
        <xdr:cNvPr id="222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5997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99</xdr:row>
      <xdr:rowOff>0</xdr:rowOff>
    </xdr:from>
    <xdr:ext cx="190500" cy="190500"/>
    <xdr:pic>
      <xdr:nvPicPr>
        <xdr:cNvPr id="222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5997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99</xdr:row>
      <xdr:rowOff>0</xdr:rowOff>
    </xdr:from>
    <xdr:ext cx="190500" cy="190500"/>
    <xdr:pic>
      <xdr:nvPicPr>
        <xdr:cNvPr id="222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5997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99</xdr:row>
      <xdr:rowOff>0</xdr:rowOff>
    </xdr:from>
    <xdr:ext cx="190500" cy="190500"/>
    <xdr:pic>
      <xdr:nvPicPr>
        <xdr:cNvPr id="222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5997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99</xdr:row>
      <xdr:rowOff>0</xdr:rowOff>
    </xdr:from>
    <xdr:ext cx="190500" cy="190500"/>
    <xdr:pic>
      <xdr:nvPicPr>
        <xdr:cNvPr id="223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5997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99</xdr:row>
      <xdr:rowOff>0</xdr:rowOff>
    </xdr:from>
    <xdr:ext cx="190500" cy="190500"/>
    <xdr:pic>
      <xdr:nvPicPr>
        <xdr:cNvPr id="223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5997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99</xdr:row>
      <xdr:rowOff>0</xdr:rowOff>
    </xdr:from>
    <xdr:ext cx="190500" cy="190500"/>
    <xdr:pic>
      <xdr:nvPicPr>
        <xdr:cNvPr id="223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5997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99</xdr:row>
      <xdr:rowOff>0</xdr:rowOff>
    </xdr:from>
    <xdr:ext cx="190500" cy="190500"/>
    <xdr:pic>
      <xdr:nvPicPr>
        <xdr:cNvPr id="223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5997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99</xdr:row>
      <xdr:rowOff>0</xdr:rowOff>
    </xdr:from>
    <xdr:ext cx="190500" cy="190500"/>
    <xdr:pic>
      <xdr:nvPicPr>
        <xdr:cNvPr id="223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5997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99</xdr:row>
      <xdr:rowOff>0</xdr:rowOff>
    </xdr:from>
    <xdr:ext cx="190500" cy="190500"/>
    <xdr:pic>
      <xdr:nvPicPr>
        <xdr:cNvPr id="223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5997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100</xdr:row>
      <xdr:rowOff>0</xdr:rowOff>
    </xdr:from>
    <xdr:ext cx="190500" cy="190500"/>
    <xdr:pic>
      <xdr:nvPicPr>
        <xdr:cNvPr id="223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6144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100</xdr:row>
      <xdr:rowOff>0</xdr:rowOff>
    </xdr:from>
    <xdr:ext cx="190500" cy="190500"/>
    <xdr:pic>
      <xdr:nvPicPr>
        <xdr:cNvPr id="223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6144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100</xdr:row>
      <xdr:rowOff>0</xdr:rowOff>
    </xdr:from>
    <xdr:ext cx="190500" cy="190500"/>
    <xdr:pic>
      <xdr:nvPicPr>
        <xdr:cNvPr id="223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6144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100</xdr:row>
      <xdr:rowOff>0</xdr:rowOff>
    </xdr:from>
    <xdr:ext cx="190500" cy="190500"/>
    <xdr:pic>
      <xdr:nvPicPr>
        <xdr:cNvPr id="223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6144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100</xdr:row>
      <xdr:rowOff>0</xdr:rowOff>
    </xdr:from>
    <xdr:ext cx="190500" cy="190500"/>
    <xdr:pic>
      <xdr:nvPicPr>
        <xdr:cNvPr id="224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6144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100</xdr:row>
      <xdr:rowOff>0</xdr:rowOff>
    </xdr:from>
    <xdr:ext cx="190500" cy="190500"/>
    <xdr:pic>
      <xdr:nvPicPr>
        <xdr:cNvPr id="224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6144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100</xdr:row>
      <xdr:rowOff>0</xdr:rowOff>
    </xdr:from>
    <xdr:ext cx="190500" cy="190500"/>
    <xdr:pic>
      <xdr:nvPicPr>
        <xdr:cNvPr id="224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6144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100</xdr:row>
      <xdr:rowOff>0</xdr:rowOff>
    </xdr:from>
    <xdr:ext cx="190500" cy="190500"/>
    <xdr:pic>
      <xdr:nvPicPr>
        <xdr:cNvPr id="224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6144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100</xdr:row>
      <xdr:rowOff>0</xdr:rowOff>
    </xdr:from>
    <xdr:ext cx="190500" cy="190500"/>
    <xdr:pic>
      <xdr:nvPicPr>
        <xdr:cNvPr id="224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6144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100</xdr:row>
      <xdr:rowOff>0</xdr:rowOff>
    </xdr:from>
    <xdr:ext cx="190500" cy="190500"/>
    <xdr:pic>
      <xdr:nvPicPr>
        <xdr:cNvPr id="224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6144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100</xdr:row>
      <xdr:rowOff>0</xdr:rowOff>
    </xdr:from>
    <xdr:ext cx="190500" cy="190500"/>
    <xdr:pic>
      <xdr:nvPicPr>
        <xdr:cNvPr id="224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6144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100</xdr:row>
      <xdr:rowOff>0</xdr:rowOff>
    </xdr:from>
    <xdr:ext cx="190500" cy="190500"/>
    <xdr:pic>
      <xdr:nvPicPr>
        <xdr:cNvPr id="224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6144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100</xdr:row>
      <xdr:rowOff>0</xdr:rowOff>
    </xdr:from>
    <xdr:ext cx="190500" cy="190500"/>
    <xdr:pic>
      <xdr:nvPicPr>
        <xdr:cNvPr id="224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6144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101</xdr:row>
      <xdr:rowOff>0</xdr:rowOff>
    </xdr:from>
    <xdr:ext cx="190500" cy="190500"/>
    <xdr:pic>
      <xdr:nvPicPr>
        <xdr:cNvPr id="224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6163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101</xdr:row>
      <xdr:rowOff>0</xdr:rowOff>
    </xdr:from>
    <xdr:ext cx="190500" cy="190500"/>
    <xdr:pic>
      <xdr:nvPicPr>
        <xdr:cNvPr id="225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6163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101</xdr:row>
      <xdr:rowOff>0</xdr:rowOff>
    </xdr:from>
    <xdr:ext cx="190500" cy="190500"/>
    <xdr:pic>
      <xdr:nvPicPr>
        <xdr:cNvPr id="225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6163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101</xdr:row>
      <xdr:rowOff>0</xdr:rowOff>
    </xdr:from>
    <xdr:ext cx="190500" cy="190500"/>
    <xdr:pic>
      <xdr:nvPicPr>
        <xdr:cNvPr id="225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6163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101</xdr:row>
      <xdr:rowOff>0</xdr:rowOff>
    </xdr:from>
    <xdr:ext cx="190500" cy="190500"/>
    <xdr:pic>
      <xdr:nvPicPr>
        <xdr:cNvPr id="225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6163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101</xdr:row>
      <xdr:rowOff>0</xdr:rowOff>
    </xdr:from>
    <xdr:ext cx="190500" cy="190500"/>
    <xdr:pic>
      <xdr:nvPicPr>
        <xdr:cNvPr id="225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6163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101</xdr:row>
      <xdr:rowOff>0</xdr:rowOff>
    </xdr:from>
    <xdr:ext cx="190500" cy="190500"/>
    <xdr:pic>
      <xdr:nvPicPr>
        <xdr:cNvPr id="225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6163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101</xdr:row>
      <xdr:rowOff>0</xdr:rowOff>
    </xdr:from>
    <xdr:ext cx="190500" cy="190500"/>
    <xdr:pic>
      <xdr:nvPicPr>
        <xdr:cNvPr id="225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6163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101</xdr:row>
      <xdr:rowOff>0</xdr:rowOff>
    </xdr:from>
    <xdr:ext cx="190500" cy="190500"/>
    <xdr:pic>
      <xdr:nvPicPr>
        <xdr:cNvPr id="225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6163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101</xdr:row>
      <xdr:rowOff>0</xdr:rowOff>
    </xdr:from>
    <xdr:ext cx="190500" cy="190500"/>
    <xdr:pic>
      <xdr:nvPicPr>
        <xdr:cNvPr id="225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6163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101</xdr:row>
      <xdr:rowOff>0</xdr:rowOff>
    </xdr:from>
    <xdr:ext cx="190500" cy="190500"/>
    <xdr:pic>
      <xdr:nvPicPr>
        <xdr:cNvPr id="225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6163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101</xdr:row>
      <xdr:rowOff>0</xdr:rowOff>
    </xdr:from>
    <xdr:ext cx="190500" cy="190500"/>
    <xdr:pic>
      <xdr:nvPicPr>
        <xdr:cNvPr id="226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6163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101</xdr:row>
      <xdr:rowOff>0</xdr:rowOff>
    </xdr:from>
    <xdr:ext cx="190500" cy="190500"/>
    <xdr:pic>
      <xdr:nvPicPr>
        <xdr:cNvPr id="226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6163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102</xdr:row>
      <xdr:rowOff>0</xdr:rowOff>
    </xdr:from>
    <xdr:ext cx="190500" cy="190500"/>
    <xdr:pic>
      <xdr:nvPicPr>
        <xdr:cNvPr id="226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6182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102</xdr:row>
      <xdr:rowOff>0</xdr:rowOff>
    </xdr:from>
    <xdr:ext cx="190500" cy="190500"/>
    <xdr:pic>
      <xdr:nvPicPr>
        <xdr:cNvPr id="226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6182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102</xdr:row>
      <xdr:rowOff>0</xdr:rowOff>
    </xdr:from>
    <xdr:ext cx="190500" cy="190500"/>
    <xdr:pic>
      <xdr:nvPicPr>
        <xdr:cNvPr id="226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6182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102</xdr:row>
      <xdr:rowOff>0</xdr:rowOff>
    </xdr:from>
    <xdr:ext cx="190500" cy="190500"/>
    <xdr:pic>
      <xdr:nvPicPr>
        <xdr:cNvPr id="226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6182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102</xdr:row>
      <xdr:rowOff>0</xdr:rowOff>
    </xdr:from>
    <xdr:ext cx="190500" cy="190500"/>
    <xdr:pic>
      <xdr:nvPicPr>
        <xdr:cNvPr id="226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6182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102</xdr:row>
      <xdr:rowOff>0</xdr:rowOff>
    </xdr:from>
    <xdr:ext cx="190500" cy="190500"/>
    <xdr:pic>
      <xdr:nvPicPr>
        <xdr:cNvPr id="226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6182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102</xdr:row>
      <xdr:rowOff>0</xdr:rowOff>
    </xdr:from>
    <xdr:ext cx="190500" cy="190500"/>
    <xdr:pic>
      <xdr:nvPicPr>
        <xdr:cNvPr id="226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6182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102</xdr:row>
      <xdr:rowOff>0</xdr:rowOff>
    </xdr:from>
    <xdr:ext cx="190500" cy="190500"/>
    <xdr:pic>
      <xdr:nvPicPr>
        <xdr:cNvPr id="226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6182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102</xdr:row>
      <xdr:rowOff>0</xdr:rowOff>
    </xdr:from>
    <xdr:ext cx="190500" cy="190500"/>
    <xdr:pic>
      <xdr:nvPicPr>
        <xdr:cNvPr id="227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6182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102</xdr:row>
      <xdr:rowOff>0</xdr:rowOff>
    </xdr:from>
    <xdr:ext cx="190500" cy="190500"/>
    <xdr:pic>
      <xdr:nvPicPr>
        <xdr:cNvPr id="227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6182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102</xdr:row>
      <xdr:rowOff>0</xdr:rowOff>
    </xdr:from>
    <xdr:ext cx="190500" cy="190500"/>
    <xdr:pic>
      <xdr:nvPicPr>
        <xdr:cNvPr id="227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6182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102</xdr:row>
      <xdr:rowOff>0</xdr:rowOff>
    </xdr:from>
    <xdr:ext cx="190500" cy="190500"/>
    <xdr:pic>
      <xdr:nvPicPr>
        <xdr:cNvPr id="227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6182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102</xdr:row>
      <xdr:rowOff>0</xdr:rowOff>
    </xdr:from>
    <xdr:ext cx="190500" cy="190500"/>
    <xdr:pic>
      <xdr:nvPicPr>
        <xdr:cNvPr id="227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6182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103</xdr:row>
      <xdr:rowOff>0</xdr:rowOff>
    </xdr:from>
    <xdr:ext cx="190500" cy="190500"/>
    <xdr:pic>
      <xdr:nvPicPr>
        <xdr:cNvPr id="227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62207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103</xdr:row>
      <xdr:rowOff>0</xdr:rowOff>
    </xdr:from>
    <xdr:ext cx="190500" cy="190500"/>
    <xdr:pic>
      <xdr:nvPicPr>
        <xdr:cNvPr id="227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62207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103</xdr:row>
      <xdr:rowOff>0</xdr:rowOff>
    </xdr:from>
    <xdr:ext cx="190500" cy="190500"/>
    <xdr:pic>
      <xdr:nvPicPr>
        <xdr:cNvPr id="227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62207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103</xdr:row>
      <xdr:rowOff>0</xdr:rowOff>
    </xdr:from>
    <xdr:ext cx="190500" cy="190500"/>
    <xdr:pic>
      <xdr:nvPicPr>
        <xdr:cNvPr id="227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62207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103</xdr:row>
      <xdr:rowOff>0</xdr:rowOff>
    </xdr:from>
    <xdr:ext cx="190500" cy="190500"/>
    <xdr:pic>
      <xdr:nvPicPr>
        <xdr:cNvPr id="227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62207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103</xdr:row>
      <xdr:rowOff>0</xdr:rowOff>
    </xdr:from>
    <xdr:ext cx="190500" cy="190500"/>
    <xdr:pic>
      <xdr:nvPicPr>
        <xdr:cNvPr id="228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62207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103</xdr:row>
      <xdr:rowOff>0</xdr:rowOff>
    </xdr:from>
    <xdr:ext cx="190500" cy="190500"/>
    <xdr:pic>
      <xdr:nvPicPr>
        <xdr:cNvPr id="228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62207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103</xdr:row>
      <xdr:rowOff>0</xdr:rowOff>
    </xdr:from>
    <xdr:ext cx="190500" cy="190500"/>
    <xdr:pic>
      <xdr:nvPicPr>
        <xdr:cNvPr id="228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62207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103</xdr:row>
      <xdr:rowOff>0</xdr:rowOff>
    </xdr:from>
    <xdr:ext cx="190500" cy="190500"/>
    <xdr:pic>
      <xdr:nvPicPr>
        <xdr:cNvPr id="228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62207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103</xdr:row>
      <xdr:rowOff>0</xdr:rowOff>
    </xdr:from>
    <xdr:ext cx="190500" cy="190500"/>
    <xdr:pic>
      <xdr:nvPicPr>
        <xdr:cNvPr id="228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62207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103</xdr:row>
      <xdr:rowOff>0</xdr:rowOff>
    </xdr:from>
    <xdr:ext cx="190500" cy="190500"/>
    <xdr:pic>
      <xdr:nvPicPr>
        <xdr:cNvPr id="228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62207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103</xdr:row>
      <xdr:rowOff>0</xdr:rowOff>
    </xdr:from>
    <xdr:ext cx="190500" cy="190500"/>
    <xdr:pic>
      <xdr:nvPicPr>
        <xdr:cNvPr id="228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62207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103</xdr:row>
      <xdr:rowOff>0</xdr:rowOff>
    </xdr:from>
    <xdr:ext cx="190500" cy="190500"/>
    <xdr:pic>
      <xdr:nvPicPr>
        <xdr:cNvPr id="228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62207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104</xdr:row>
      <xdr:rowOff>0</xdr:rowOff>
    </xdr:from>
    <xdr:ext cx="190500" cy="190500"/>
    <xdr:pic>
      <xdr:nvPicPr>
        <xdr:cNvPr id="228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6258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104</xdr:row>
      <xdr:rowOff>0</xdr:rowOff>
    </xdr:from>
    <xdr:ext cx="190500" cy="190500"/>
    <xdr:pic>
      <xdr:nvPicPr>
        <xdr:cNvPr id="228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6258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104</xdr:row>
      <xdr:rowOff>0</xdr:rowOff>
    </xdr:from>
    <xdr:ext cx="190500" cy="190500"/>
    <xdr:pic>
      <xdr:nvPicPr>
        <xdr:cNvPr id="229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6258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104</xdr:row>
      <xdr:rowOff>0</xdr:rowOff>
    </xdr:from>
    <xdr:ext cx="190500" cy="190500"/>
    <xdr:pic>
      <xdr:nvPicPr>
        <xdr:cNvPr id="229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6258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104</xdr:row>
      <xdr:rowOff>0</xdr:rowOff>
    </xdr:from>
    <xdr:ext cx="190500" cy="190500"/>
    <xdr:pic>
      <xdr:nvPicPr>
        <xdr:cNvPr id="229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6258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104</xdr:row>
      <xdr:rowOff>0</xdr:rowOff>
    </xdr:from>
    <xdr:ext cx="190500" cy="190500"/>
    <xdr:pic>
      <xdr:nvPicPr>
        <xdr:cNvPr id="229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6258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104</xdr:row>
      <xdr:rowOff>0</xdr:rowOff>
    </xdr:from>
    <xdr:ext cx="190500" cy="190500"/>
    <xdr:pic>
      <xdr:nvPicPr>
        <xdr:cNvPr id="229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6258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104</xdr:row>
      <xdr:rowOff>0</xdr:rowOff>
    </xdr:from>
    <xdr:ext cx="190500" cy="190500"/>
    <xdr:pic>
      <xdr:nvPicPr>
        <xdr:cNvPr id="229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6258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104</xdr:row>
      <xdr:rowOff>0</xdr:rowOff>
    </xdr:from>
    <xdr:ext cx="190500" cy="190500"/>
    <xdr:pic>
      <xdr:nvPicPr>
        <xdr:cNvPr id="229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6258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104</xdr:row>
      <xdr:rowOff>0</xdr:rowOff>
    </xdr:from>
    <xdr:ext cx="190500" cy="190500"/>
    <xdr:pic>
      <xdr:nvPicPr>
        <xdr:cNvPr id="229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6258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104</xdr:row>
      <xdr:rowOff>0</xdr:rowOff>
    </xdr:from>
    <xdr:ext cx="190500" cy="190500"/>
    <xdr:pic>
      <xdr:nvPicPr>
        <xdr:cNvPr id="229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6258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104</xdr:row>
      <xdr:rowOff>0</xdr:rowOff>
    </xdr:from>
    <xdr:ext cx="190500" cy="190500"/>
    <xdr:pic>
      <xdr:nvPicPr>
        <xdr:cNvPr id="229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6258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104</xdr:row>
      <xdr:rowOff>0</xdr:rowOff>
    </xdr:from>
    <xdr:ext cx="190500" cy="190500"/>
    <xdr:pic>
      <xdr:nvPicPr>
        <xdr:cNvPr id="230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6258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105</xdr:row>
      <xdr:rowOff>0</xdr:rowOff>
    </xdr:from>
    <xdr:ext cx="190500" cy="190500"/>
    <xdr:pic>
      <xdr:nvPicPr>
        <xdr:cNvPr id="230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6296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105</xdr:row>
      <xdr:rowOff>0</xdr:rowOff>
    </xdr:from>
    <xdr:ext cx="190500" cy="190500"/>
    <xdr:pic>
      <xdr:nvPicPr>
        <xdr:cNvPr id="230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6296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105</xdr:row>
      <xdr:rowOff>0</xdr:rowOff>
    </xdr:from>
    <xdr:ext cx="190500" cy="190500"/>
    <xdr:pic>
      <xdr:nvPicPr>
        <xdr:cNvPr id="230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6296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105</xdr:row>
      <xdr:rowOff>0</xdr:rowOff>
    </xdr:from>
    <xdr:ext cx="190500" cy="190500"/>
    <xdr:pic>
      <xdr:nvPicPr>
        <xdr:cNvPr id="230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6296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105</xdr:row>
      <xdr:rowOff>0</xdr:rowOff>
    </xdr:from>
    <xdr:ext cx="190500" cy="190500"/>
    <xdr:pic>
      <xdr:nvPicPr>
        <xdr:cNvPr id="230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6296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105</xdr:row>
      <xdr:rowOff>0</xdr:rowOff>
    </xdr:from>
    <xdr:ext cx="190500" cy="190500"/>
    <xdr:pic>
      <xdr:nvPicPr>
        <xdr:cNvPr id="230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6296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105</xdr:row>
      <xdr:rowOff>0</xdr:rowOff>
    </xdr:from>
    <xdr:ext cx="190500" cy="190500"/>
    <xdr:pic>
      <xdr:nvPicPr>
        <xdr:cNvPr id="230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6296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105</xdr:row>
      <xdr:rowOff>0</xdr:rowOff>
    </xdr:from>
    <xdr:ext cx="190500" cy="190500"/>
    <xdr:pic>
      <xdr:nvPicPr>
        <xdr:cNvPr id="230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6296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105</xdr:row>
      <xdr:rowOff>0</xdr:rowOff>
    </xdr:from>
    <xdr:ext cx="190500" cy="190500"/>
    <xdr:pic>
      <xdr:nvPicPr>
        <xdr:cNvPr id="230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6296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105</xdr:row>
      <xdr:rowOff>0</xdr:rowOff>
    </xdr:from>
    <xdr:ext cx="190500" cy="190500"/>
    <xdr:pic>
      <xdr:nvPicPr>
        <xdr:cNvPr id="231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6296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105</xdr:row>
      <xdr:rowOff>0</xdr:rowOff>
    </xdr:from>
    <xdr:ext cx="190500" cy="190500"/>
    <xdr:pic>
      <xdr:nvPicPr>
        <xdr:cNvPr id="231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6296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105</xdr:row>
      <xdr:rowOff>0</xdr:rowOff>
    </xdr:from>
    <xdr:ext cx="190500" cy="190500"/>
    <xdr:pic>
      <xdr:nvPicPr>
        <xdr:cNvPr id="231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6296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105</xdr:row>
      <xdr:rowOff>0</xdr:rowOff>
    </xdr:from>
    <xdr:ext cx="190500" cy="190500"/>
    <xdr:pic>
      <xdr:nvPicPr>
        <xdr:cNvPr id="231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6296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106</xdr:row>
      <xdr:rowOff>0</xdr:rowOff>
    </xdr:from>
    <xdr:ext cx="190500" cy="190500"/>
    <xdr:pic>
      <xdr:nvPicPr>
        <xdr:cNvPr id="231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63350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106</xdr:row>
      <xdr:rowOff>0</xdr:rowOff>
    </xdr:from>
    <xdr:ext cx="190500" cy="190500"/>
    <xdr:pic>
      <xdr:nvPicPr>
        <xdr:cNvPr id="231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63350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106</xdr:row>
      <xdr:rowOff>0</xdr:rowOff>
    </xdr:from>
    <xdr:ext cx="190500" cy="190500"/>
    <xdr:pic>
      <xdr:nvPicPr>
        <xdr:cNvPr id="231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63350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106</xdr:row>
      <xdr:rowOff>0</xdr:rowOff>
    </xdr:from>
    <xdr:ext cx="190500" cy="190500"/>
    <xdr:pic>
      <xdr:nvPicPr>
        <xdr:cNvPr id="231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63350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106</xdr:row>
      <xdr:rowOff>0</xdr:rowOff>
    </xdr:from>
    <xdr:ext cx="190500" cy="190500"/>
    <xdr:pic>
      <xdr:nvPicPr>
        <xdr:cNvPr id="231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63350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106</xdr:row>
      <xdr:rowOff>0</xdr:rowOff>
    </xdr:from>
    <xdr:ext cx="190500" cy="190500"/>
    <xdr:pic>
      <xdr:nvPicPr>
        <xdr:cNvPr id="231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63350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106</xdr:row>
      <xdr:rowOff>0</xdr:rowOff>
    </xdr:from>
    <xdr:ext cx="190500" cy="190500"/>
    <xdr:pic>
      <xdr:nvPicPr>
        <xdr:cNvPr id="232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63350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106</xdr:row>
      <xdr:rowOff>0</xdr:rowOff>
    </xdr:from>
    <xdr:ext cx="190500" cy="190500"/>
    <xdr:pic>
      <xdr:nvPicPr>
        <xdr:cNvPr id="232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63350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106</xdr:row>
      <xdr:rowOff>0</xdr:rowOff>
    </xdr:from>
    <xdr:ext cx="190500" cy="190500"/>
    <xdr:pic>
      <xdr:nvPicPr>
        <xdr:cNvPr id="232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63350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106</xdr:row>
      <xdr:rowOff>0</xdr:rowOff>
    </xdr:from>
    <xdr:ext cx="190500" cy="190500"/>
    <xdr:pic>
      <xdr:nvPicPr>
        <xdr:cNvPr id="232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63350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106</xdr:row>
      <xdr:rowOff>0</xdr:rowOff>
    </xdr:from>
    <xdr:ext cx="190500" cy="190500"/>
    <xdr:pic>
      <xdr:nvPicPr>
        <xdr:cNvPr id="232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63350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106</xdr:row>
      <xdr:rowOff>0</xdr:rowOff>
    </xdr:from>
    <xdr:ext cx="190500" cy="190500"/>
    <xdr:pic>
      <xdr:nvPicPr>
        <xdr:cNvPr id="232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63350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106</xdr:row>
      <xdr:rowOff>0</xdr:rowOff>
    </xdr:from>
    <xdr:ext cx="190500" cy="190500"/>
    <xdr:pic>
      <xdr:nvPicPr>
        <xdr:cNvPr id="232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63350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107</xdr:row>
      <xdr:rowOff>0</xdr:rowOff>
    </xdr:from>
    <xdr:ext cx="190500" cy="190500"/>
    <xdr:pic>
      <xdr:nvPicPr>
        <xdr:cNvPr id="232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6373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107</xdr:row>
      <xdr:rowOff>0</xdr:rowOff>
    </xdr:from>
    <xdr:ext cx="190500" cy="190500"/>
    <xdr:pic>
      <xdr:nvPicPr>
        <xdr:cNvPr id="232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6373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107</xdr:row>
      <xdr:rowOff>0</xdr:rowOff>
    </xdr:from>
    <xdr:ext cx="190500" cy="190500"/>
    <xdr:pic>
      <xdr:nvPicPr>
        <xdr:cNvPr id="232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6373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107</xdr:row>
      <xdr:rowOff>0</xdr:rowOff>
    </xdr:from>
    <xdr:ext cx="190500" cy="190500"/>
    <xdr:pic>
      <xdr:nvPicPr>
        <xdr:cNvPr id="233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6373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107</xdr:row>
      <xdr:rowOff>0</xdr:rowOff>
    </xdr:from>
    <xdr:ext cx="190500" cy="190500"/>
    <xdr:pic>
      <xdr:nvPicPr>
        <xdr:cNvPr id="233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6373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107</xdr:row>
      <xdr:rowOff>0</xdr:rowOff>
    </xdr:from>
    <xdr:ext cx="190500" cy="190500"/>
    <xdr:pic>
      <xdr:nvPicPr>
        <xdr:cNvPr id="233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6373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107</xdr:row>
      <xdr:rowOff>0</xdr:rowOff>
    </xdr:from>
    <xdr:ext cx="190500" cy="190500"/>
    <xdr:pic>
      <xdr:nvPicPr>
        <xdr:cNvPr id="233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6373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107</xdr:row>
      <xdr:rowOff>0</xdr:rowOff>
    </xdr:from>
    <xdr:ext cx="190500" cy="190500"/>
    <xdr:pic>
      <xdr:nvPicPr>
        <xdr:cNvPr id="233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6373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107</xdr:row>
      <xdr:rowOff>0</xdr:rowOff>
    </xdr:from>
    <xdr:ext cx="190500" cy="190500"/>
    <xdr:pic>
      <xdr:nvPicPr>
        <xdr:cNvPr id="233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6373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107</xdr:row>
      <xdr:rowOff>0</xdr:rowOff>
    </xdr:from>
    <xdr:ext cx="190500" cy="190500"/>
    <xdr:pic>
      <xdr:nvPicPr>
        <xdr:cNvPr id="233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6373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107</xdr:row>
      <xdr:rowOff>0</xdr:rowOff>
    </xdr:from>
    <xdr:ext cx="190500" cy="190500"/>
    <xdr:pic>
      <xdr:nvPicPr>
        <xdr:cNvPr id="233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6373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107</xdr:row>
      <xdr:rowOff>0</xdr:rowOff>
    </xdr:from>
    <xdr:ext cx="190500" cy="190500"/>
    <xdr:pic>
      <xdr:nvPicPr>
        <xdr:cNvPr id="233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6373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107</xdr:row>
      <xdr:rowOff>0</xdr:rowOff>
    </xdr:from>
    <xdr:ext cx="190500" cy="190500"/>
    <xdr:pic>
      <xdr:nvPicPr>
        <xdr:cNvPr id="233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6373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108</xdr:row>
      <xdr:rowOff>0</xdr:rowOff>
    </xdr:from>
    <xdr:ext cx="190500" cy="190500"/>
    <xdr:pic>
      <xdr:nvPicPr>
        <xdr:cNvPr id="234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64112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108</xdr:row>
      <xdr:rowOff>0</xdr:rowOff>
    </xdr:from>
    <xdr:ext cx="190500" cy="190500"/>
    <xdr:pic>
      <xdr:nvPicPr>
        <xdr:cNvPr id="234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64112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108</xdr:row>
      <xdr:rowOff>0</xdr:rowOff>
    </xdr:from>
    <xdr:ext cx="190500" cy="190500"/>
    <xdr:pic>
      <xdr:nvPicPr>
        <xdr:cNvPr id="234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64112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108</xdr:row>
      <xdr:rowOff>0</xdr:rowOff>
    </xdr:from>
    <xdr:ext cx="190500" cy="190500"/>
    <xdr:pic>
      <xdr:nvPicPr>
        <xdr:cNvPr id="234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64112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108</xdr:row>
      <xdr:rowOff>0</xdr:rowOff>
    </xdr:from>
    <xdr:ext cx="190500" cy="190500"/>
    <xdr:pic>
      <xdr:nvPicPr>
        <xdr:cNvPr id="234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64112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108</xdr:row>
      <xdr:rowOff>0</xdr:rowOff>
    </xdr:from>
    <xdr:ext cx="190500" cy="190500"/>
    <xdr:pic>
      <xdr:nvPicPr>
        <xdr:cNvPr id="234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64112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108</xdr:row>
      <xdr:rowOff>0</xdr:rowOff>
    </xdr:from>
    <xdr:ext cx="190500" cy="190500"/>
    <xdr:pic>
      <xdr:nvPicPr>
        <xdr:cNvPr id="234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64112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108</xdr:row>
      <xdr:rowOff>0</xdr:rowOff>
    </xdr:from>
    <xdr:ext cx="190500" cy="190500"/>
    <xdr:pic>
      <xdr:nvPicPr>
        <xdr:cNvPr id="234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64112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108</xdr:row>
      <xdr:rowOff>0</xdr:rowOff>
    </xdr:from>
    <xdr:ext cx="190500" cy="190500"/>
    <xdr:pic>
      <xdr:nvPicPr>
        <xdr:cNvPr id="234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64112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108</xdr:row>
      <xdr:rowOff>0</xdr:rowOff>
    </xdr:from>
    <xdr:ext cx="190500" cy="190500"/>
    <xdr:pic>
      <xdr:nvPicPr>
        <xdr:cNvPr id="234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64112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108</xdr:row>
      <xdr:rowOff>0</xdr:rowOff>
    </xdr:from>
    <xdr:ext cx="190500" cy="190500"/>
    <xdr:pic>
      <xdr:nvPicPr>
        <xdr:cNvPr id="235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64112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108</xdr:row>
      <xdr:rowOff>0</xdr:rowOff>
    </xdr:from>
    <xdr:ext cx="190500" cy="190500"/>
    <xdr:pic>
      <xdr:nvPicPr>
        <xdr:cNvPr id="235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64112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108</xdr:row>
      <xdr:rowOff>0</xdr:rowOff>
    </xdr:from>
    <xdr:ext cx="190500" cy="190500"/>
    <xdr:pic>
      <xdr:nvPicPr>
        <xdr:cNvPr id="235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64112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109</xdr:row>
      <xdr:rowOff>0</xdr:rowOff>
    </xdr:from>
    <xdr:ext cx="190500" cy="190500"/>
    <xdr:pic>
      <xdr:nvPicPr>
        <xdr:cNvPr id="235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6449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109</xdr:row>
      <xdr:rowOff>0</xdr:rowOff>
    </xdr:from>
    <xdr:ext cx="190500" cy="190500"/>
    <xdr:pic>
      <xdr:nvPicPr>
        <xdr:cNvPr id="235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6449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109</xdr:row>
      <xdr:rowOff>0</xdr:rowOff>
    </xdr:from>
    <xdr:ext cx="190500" cy="190500"/>
    <xdr:pic>
      <xdr:nvPicPr>
        <xdr:cNvPr id="235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6449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109</xdr:row>
      <xdr:rowOff>0</xdr:rowOff>
    </xdr:from>
    <xdr:ext cx="190500" cy="190500"/>
    <xdr:pic>
      <xdr:nvPicPr>
        <xdr:cNvPr id="235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6449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109</xdr:row>
      <xdr:rowOff>0</xdr:rowOff>
    </xdr:from>
    <xdr:ext cx="190500" cy="190500"/>
    <xdr:pic>
      <xdr:nvPicPr>
        <xdr:cNvPr id="235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6449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109</xdr:row>
      <xdr:rowOff>0</xdr:rowOff>
    </xdr:from>
    <xdr:ext cx="190500" cy="190500"/>
    <xdr:pic>
      <xdr:nvPicPr>
        <xdr:cNvPr id="235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6449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109</xdr:row>
      <xdr:rowOff>0</xdr:rowOff>
    </xdr:from>
    <xdr:ext cx="190500" cy="190500"/>
    <xdr:pic>
      <xdr:nvPicPr>
        <xdr:cNvPr id="235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6449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109</xdr:row>
      <xdr:rowOff>0</xdr:rowOff>
    </xdr:from>
    <xdr:ext cx="190500" cy="190500"/>
    <xdr:pic>
      <xdr:nvPicPr>
        <xdr:cNvPr id="236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6449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109</xdr:row>
      <xdr:rowOff>0</xdr:rowOff>
    </xdr:from>
    <xdr:ext cx="190500" cy="190500"/>
    <xdr:pic>
      <xdr:nvPicPr>
        <xdr:cNvPr id="236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6449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109</xdr:row>
      <xdr:rowOff>0</xdr:rowOff>
    </xdr:from>
    <xdr:ext cx="190500" cy="190500"/>
    <xdr:pic>
      <xdr:nvPicPr>
        <xdr:cNvPr id="236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6449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109</xdr:row>
      <xdr:rowOff>0</xdr:rowOff>
    </xdr:from>
    <xdr:ext cx="190500" cy="190500"/>
    <xdr:pic>
      <xdr:nvPicPr>
        <xdr:cNvPr id="236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6449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109</xdr:row>
      <xdr:rowOff>0</xdr:rowOff>
    </xdr:from>
    <xdr:ext cx="190500" cy="190500"/>
    <xdr:pic>
      <xdr:nvPicPr>
        <xdr:cNvPr id="236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6449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109</xdr:row>
      <xdr:rowOff>0</xdr:rowOff>
    </xdr:from>
    <xdr:ext cx="190500" cy="190500"/>
    <xdr:pic>
      <xdr:nvPicPr>
        <xdr:cNvPr id="236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6449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110</xdr:row>
      <xdr:rowOff>0</xdr:rowOff>
    </xdr:from>
    <xdr:ext cx="190500" cy="190500"/>
    <xdr:pic>
      <xdr:nvPicPr>
        <xdr:cNvPr id="236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6487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110</xdr:row>
      <xdr:rowOff>0</xdr:rowOff>
    </xdr:from>
    <xdr:ext cx="190500" cy="190500"/>
    <xdr:pic>
      <xdr:nvPicPr>
        <xdr:cNvPr id="236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6487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110</xdr:row>
      <xdr:rowOff>0</xdr:rowOff>
    </xdr:from>
    <xdr:ext cx="190500" cy="190500"/>
    <xdr:pic>
      <xdr:nvPicPr>
        <xdr:cNvPr id="23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6487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110</xdr:row>
      <xdr:rowOff>0</xdr:rowOff>
    </xdr:from>
    <xdr:ext cx="190500" cy="190500"/>
    <xdr:pic>
      <xdr:nvPicPr>
        <xdr:cNvPr id="236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6487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110</xdr:row>
      <xdr:rowOff>0</xdr:rowOff>
    </xdr:from>
    <xdr:ext cx="190500" cy="190500"/>
    <xdr:pic>
      <xdr:nvPicPr>
        <xdr:cNvPr id="237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6487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110</xdr:row>
      <xdr:rowOff>0</xdr:rowOff>
    </xdr:from>
    <xdr:ext cx="190500" cy="190500"/>
    <xdr:pic>
      <xdr:nvPicPr>
        <xdr:cNvPr id="237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6487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110</xdr:row>
      <xdr:rowOff>0</xdr:rowOff>
    </xdr:from>
    <xdr:ext cx="190500" cy="190500"/>
    <xdr:pic>
      <xdr:nvPicPr>
        <xdr:cNvPr id="237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6487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110</xdr:row>
      <xdr:rowOff>0</xdr:rowOff>
    </xdr:from>
    <xdr:ext cx="190500" cy="190500"/>
    <xdr:pic>
      <xdr:nvPicPr>
        <xdr:cNvPr id="237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6487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110</xdr:row>
      <xdr:rowOff>0</xdr:rowOff>
    </xdr:from>
    <xdr:ext cx="190500" cy="190500"/>
    <xdr:pic>
      <xdr:nvPicPr>
        <xdr:cNvPr id="237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6487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110</xdr:row>
      <xdr:rowOff>0</xdr:rowOff>
    </xdr:from>
    <xdr:ext cx="190500" cy="190500"/>
    <xdr:pic>
      <xdr:nvPicPr>
        <xdr:cNvPr id="237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6487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110</xdr:row>
      <xdr:rowOff>0</xdr:rowOff>
    </xdr:from>
    <xdr:ext cx="190500" cy="190500"/>
    <xdr:pic>
      <xdr:nvPicPr>
        <xdr:cNvPr id="237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6487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110</xdr:row>
      <xdr:rowOff>0</xdr:rowOff>
    </xdr:from>
    <xdr:ext cx="190500" cy="190500"/>
    <xdr:pic>
      <xdr:nvPicPr>
        <xdr:cNvPr id="237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6487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110</xdr:row>
      <xdr:rowOff>0</xdr:rowOff>
    </xdr:from>
    <xdr:ext cx="190500" cy="190500"/>
    <xdr:pic>
      <xdr:nvPicPr>
        <xdr:cNvPr id="237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6487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111</xdr:row>
      <xdr:rowOff>0</xdr:rowOff>
    </xdr:from>
    <xdr:ext cx="190500" cy="190500"/>
    <xdr:pic>
      <xdr:nvPicPr>
        <xdr:cNvPr id="237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6580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111</xdr:row>
      <xdr:rowOff>0</xdr:rowOff>
    </xdr:from>
    <xdr:ext cx="190500" cy="190500"/>
    <xdr:pic>
      <xdr:nvPicPr>
        <xdr:cNvPr id="238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6580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111</xdr:row>
      <xdr:rowOff>0</xdr:rowOff>
    </xdr:from>
    <xdr:ext cx="190500" cy="190500"/>
    <xdr:pic>
      <xdr:nvPicPr>
        <xdr:cNvPr id="238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6580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111</xdr:row>
      <xdr:rowOff>0</xdr:rowOff>
    </xdr:from>
    <xdr:ext cx="190500" cy="190500"/>
    <xdr:pic>
      <xdr:nvPicPr>
        <xdr:cNvPr id="238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6580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111</xdr:row>
      <xdr:rowOff>0</xdr:rowOff>
    </xdr:from>
    <xdr:ext cx="190500" cy="190500"/>
    <xdr:pic>
      <xdr:nvPicPr>
        <xdr:cNvPr id="238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6580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111</xdr:row>
      <xdr:rowOff>0</xdr:rowOff>
    </xdr:from>
    <xdr:ext cx="190500" cy="190500"/>
    <xdr:pic>
      <xdr:nvPicPr>
        <xdr:cNvPr id="238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6580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111</xdr:row>
      <xdr:rowOff>0</xdr:rowOff>
    </xdr:from>
    <xdr:ext cx="190500" cy="190500"/>
    <xdr:pic>
      <xdr:nvPicPr>
        <xdr:cNvPr id="238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6580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111</xdr:row>
      <xdr:rowOff>0</xdr:rowOff>
    </xdr:from>
    <xdr:ext cx="190500" cy="190500"/>
    <xdr:pic>
      <xdr:nvPicPr>
        <xdr:cNvPr id="238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6580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111</xdr:row>
      <xdr:rowOff>0</xdr:rowOff>
    </xdr:from>
    <xdr:ext cx="190500" cy="190500"/>
    <xdr:pic>
      <xdr:nvPicPr>
        <xdr:cNvPr id="238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6580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111</xdr:row>
      <xdr:rowOff>0</xdr:rowOff>
    </xdr:from>
    <xdr:ext cx="190500" cy="190500"/>
    <xdr:pic>
      <xdr:nvPicPr>
        <xdr:cNvPr id="238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6580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111</xdr:row>
      <xdr:rowOff>0</xdr:rowOff>
    </xdr:from>
    <xdr:ext cx="190500" cy="190500"/>
    <xdr:pic>
      <xdr:nvPicPr>
        <xdr:cNvPr id="238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6580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111</xdr:row>
      <xdr:rowOff>0</xdr:rowOff>
    </xdr:from>
    <xdr:ext cx="190500" cy="190500"/>
    <xdr:pic>
      <xdr:nvPicPr>
        <xdr:cNvPr id="239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6580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111</xdr:row>
      <xdr:rowOff>0</xdr:rowOff>
    </xdr:from>
    <xdr:ext cx="190500" cy="190500"/>
    <xdr:pic>
      <xdr:nvPicPr>
        <xdr:cNvPr id="239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6580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112</xdr:row>
      <xdr:rowOff>0</xdr:rowOff>
    </xdr:from>
    <xdr:ext cx="190500" cy="190500"/>
    <xdr:pic>
      <xdr:nvPicPr>
        <xdr:cNvPr id="239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66170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112</xdr:row>
      <xdr:rowOff>0</xdr:rowOff>
    </xdr:from>
    <xdr:ext cx="190500" cy="190500"/>
    <xdr:pic>
      <xdr:nvPicPr>
        <xdr:cNvPr id="239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66170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112</xdr:row>
      <xdr:rowOff>0</xdr:rowOff>
    </xdr:from>
    <xdr:ext cx="190500" cy="190500"/>
    <xdr:pic>
      <xdr:nvPicPr>
        <xdr:cNvPr id="239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66170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112</xdr:row>
      <xdr:rowOff>0</xdr:rowOff>
    </xdr:from>
    <xdr:ext cx="190500" cy="190500"/>
    <xdr:pic>
      <xdr:nvPicPr>
        <xdr:cNvPr id="239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66170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112</xdr:row>
      <xdr:rowOff>0</xdr:rowOff>
    </xdr:from>
    <xdr:ext cx="190500" cy="190500"/>
    <xdr:pic>
      <xdr:nvPicPr>
        <xdr:cNvPr id="239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66170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112</xdr:row>
      <xdr:rowOff>0</xdr:rowOff>
    </xdr:from>
    <xdr:ext cx="190500" cy="190500"/>
    <xdr:pic>
      <xdr:nvPicPr>
        <xdr:cNvPr id="239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66170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112</xdr:row>
      <xdr:rowOff>0</xdr:rowOff>
    </xdr:from>
    <xdr:ext cx="190500" cy="190500"/>
    <xdr:pic>
      <xdr:nvPicPr>
        <xdr:cNvPr id="239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66170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112</xdr:row>
      <xdr:rowOff>0</xdr:rowOff>
    </xdr:from>
    <xdr:ext cx="190500" cy="190500"/>
    <xdr:pic>
      <xdr:nvPicPr>
        <xdr:cNvPr id="239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66170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112</xdr:row>
      <xdr:rowOff>0</xdr:rowOff>
    </xdr:from>
    <xdr:ext cx="190500" cy="190500"/>
    <xdr:pic>
      <xdr:nvPicPr>
        <xdr:cNvPr id="240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66170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112</xdr:row>
      <xdr:rowOff>0</xdr:rowOff>
    </xdr:from>
    <xdr:ext cx="190500" cy="190500"/>
    <xdr:pic>
      <xdr:nvPicPr>
        <xdr:cNvPr id="240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66170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112</xdr:row>
      <xdr:rowOff>0</xdr:rowOff>
    </xdr:from>
    <xdr:ext cx="190500" cy="190500"/>
    <xdr:pic>
      <xdr:nvPicPr>
        <xdr:cNvPr id="240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66170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112</xdr:row>
      <xdr:rowOff>0</xdr:rowOff>
    </xdr:from>
    <xdr:ext cx="190500" cy="190500"/>
    <xdr:pic>
      <xdr:nvPicPr>
        <xdr:cNvPr id="240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66170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112</xdr:row>
      <xdr:rowOff>0</xdr:rowOff>
    </xdr:from>
    <xdr:ext cx="190500" cy="190500"/>
    <xdr:pic>
      <xdr:nvPicPr>
        <xdr:cNvPr id="240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66170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113</xdr:row>
      <xdr:rowOff>0</xdr:rowOff>
    </xdr:from>
    <xdr:ext cx="190500" cy="190500"/>
    <xdr:pic>
      <xdr:nvPicPr>
        <xdr:cNvPr id="240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66360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113</xdr:row>
      <xdr:rowOff>0</xdr:rowOff>
    </xdr:from>
    <xdr:ext cx="190500" cy="190500"/>
    <xdr:pic>
      <xdr:nvPicPr>
        <xdr:cNvPr id="240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66360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113</xdr:row>
      <xdr:rowOff>0</xdr:rowOff>
    </xdr:from>
    <xdr:ext cx="190500" cy="190500"/>
    <xdr:pic>
      <xdr:nvPicPr>
        <xdr:cNvPr id="240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66360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113</xdr:row>
      <xdr:rowOff>0</xdr:rowOff>
    </xdr:from>
    <xdr:ext cx="190500" cy="190500"/>
    <xdr:pic>
      <xdr:nvPicPr>
        <xdr:cNvPr id="240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66360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113</xdr:row>
      <xdr:rowOff>0</xdr:rowOff>
    </xdr:from>
    <xdr:ext cx="190500" cy="190500"/>
    <xdr:pic>
      <xdr:nvPicPr>
        <xdr:cNvPr id="240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66360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113</xdr:row>
      <xdr:rowOff>0</xdr:rowOff>
    </xdr:from>
    <xdr:ext cx="190500" cy="190500"/>
    <xdr:pic>
      <xdr:nvPicPr>
        <xdr:cNvPr id="241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66360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113</xdr:row>
      <xdr:rowOff>0</xdr:rowOff>
    </xdr:from>
    <xdr:ext cx="190500" cy="190500"/>
    <xdr:pic>
      <xdr:nvPicPr>
        <xdr:cNvPr id="241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66360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113</xdr:row>
      <xdr:rowOff>0</xdr:rowOff>
    </xdr:from>
    <xdr:ext cx="190500" cy="190500"/>
    <xdr:pic>
      <xdr:nvPicPr>
        <xdr:cNvPr id="241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66360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113</xdr:row>
      <xdr:rowOff>0</xdr:rowOff>
    </xdr:from>
    <xdr:ext cx="190500" cy="190500"/>
    <xdr:pic>
      <xdr:nvPicPr>
        <xdr:cNvPr id="241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66360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113</xdr:row>
      <xdr:rowOff>0</xdr:rowOff>
    </xdr:from>
    <xdr:ext cx="190500" cy="190500"/>
    <xdr:pic>
      <xdr:nvPicPr>
        <xdr:cNvPr id="241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66360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113</xdr:row>
      <xdr:rowOff>0</xdr:rowOff>
    </xdr:from>
    <xdr:ext cx="190500" cy="190500"/>
    <xdr:pic>
      <xdr:nvPicPr>
        <xdr:cNvPr id="241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66360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113</xdr:row>
      <xdr:rowOff>0</xdr:rowOff>
    </xdr:from>
    <xdr:ext cx="190500" cy="190500"/>
    <xdr:pic>
      <xdr:nvPicPr>
        <xdr:cNvPr id="241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66360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113</xdr:row>
      <xdr:rowOff>0</xdr:rowOff>
    </xdr:from>
    <xdr:ext cx="190500" cy="190500"/>
    <xdr:pic>
      <xdr:nvPicPr>
        <xdr:cNvPr id="241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66360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114</xdr:row>
      <xdr:rowOff>0</xdr:rowOff>
    </xdr:from>
    <xdr:ext cx="190500" cy="190500"/>
    <xdr:pic>
      <xdr:nvPicPr>
        <xdr:cNvPr id="24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67694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114</xdr:row>
      <xdr:rowOff>0</xdr:rowOff>
    </xdr:from>
    <xdr:ext cx="190500" cy="190500"/>
    <xdr:pic>
      <xdr:nvPicPr>
        <xdr:cNvPr id="24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67694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114</xdr:row>
      <xdr:rowOff>0</xdr:rowOff>
    </xdr:from>
    <xdr:ext cx="190500" cy="190500"/>
    <xdr:pic>
      <xdr:nvPicPr>
        <xdr:cNvPr id="24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67694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114</xdr:row>
      <xdr:rowOff>0</xdr:rowOff>
    </xdr:from>
    <xdr:ext cx="190500" cy="190500"/>
    <xdr:pic>
      <xdr:nvPicPr>
        <xdr:cNvPr id="24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67694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114</xdr:row>
      <xdr:rowOff>0</xdr:rowOff>
    </xdr:from>
    <xdr:ext cx="190500" cy="190500"/>
    <xdr:pic>
      <xdr:nvPicPr>
        <xdr:cNvPr id="242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67694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114</xdr:row>
      <xdr:rowOff>0</xdr:rowOff>
    </xdr:from>
    <xdr:ext cx="190500" cy="190500"/>
    <xdr:pic>
      <xdr:nvPicPr>
        <xdr:cNvPr id="242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67694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114</xdr:row>
      <xdr:rowOff>0</xdr:rowOff>
    </xdr:from>
    <xdr:ext cx="190500" cy="190500"/>
    <xdr:pic>
      <xdr:nvPicPr>
        <xdr:cNvPr id="242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67694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114</xdr:row>
      <xdr:rowOff>0</xdr:rowOff>
    </xdr:from>
    <xdr:ext cx="190500" cy="190500"/>
    <xdr:pic>
      <xdr:nvPicPr>
        <xdr:cNvPr id="242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67694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114</xdr:row>
      <xdr:rowOff>0</xdr:rowOff>
    </xdr:from>
    <xdr:ext cx="190500" cy="190500"/>
    <xdr:pic>
      <xdr:nvPicPr>
        <xdr:cNvPr id="242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67694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114</xdr:row>
      <xdr:rowOff>0</xdr:rowOff>
    </xdr:from>
    <xdr:ext cx="190500" cy="190500"/>
    <xdr:pic>
      <xdr:nvPicPr>
        <xdr:cNvPr id="242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67694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114</xdr:row>
      <xdr:rowOff>0</xdr:rowOff>
    </xdr:from>
    <xdr:ext cx="190500" cy="190500"/>
    <xdr:pic>
      <xdr:nvPicPr>
        <xdr:cNvPr id="242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67694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114</xdr:row>
      <xdr:rowOff>0</xdr:rowOff>
    </xdr:from>
    <xdr:ext cx="190500" cy="190500"/>
    <xdr:pic>
      <xdr:nvPicPr>
        <xdr:cNvPr id="242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67694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114</xdr:row>
      <xdr:rowOff>0</xdr:rowOff>
    </xdr:from>
    <xdr:ext cx="190500" cy="190500"/>
    <xdr:pic>
      <xdr:nvPicPr>
        <xdr:cNvPr id="243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67694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115</xdr:row>
      <xdr:rowOff>0</xdr:rowOff>
    </xdr:from>
    <xdr:ext cx="190500" cy="190500"/>
    <xdr:pic>
      <xdr:nvPicPr>
        <xdr:cNvPr id="24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68075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115</xdr:row>
      <xdr:rowOff>0</xdr:rowOff>
    </xdr:from>
    <xdr:ext cx="190500" cy="190500"/>
    <xdr:pic>
      <xdr:nvPicPr>
        <xdr:cNvPr id="24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68075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115</xdr:row>
      <xdr:rowOff>0</xdr:rowOff>
    </xdr:from>
    <xdr:ext cx="190500" cy="190500"/>
    <xdr:pic>
      <xdr:nvPicPr>
        <xdr:cNvPr id="24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68075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115</xdr:row>
      <xdr:rowOff>0</xdr:rowOff>
    </xdr:from>
    <xdr:ext cx="190500" cy="190500"/>
    <xdr:pic>
      <xdr:nvPicPr>
        <xdr:cNvPr id="24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68075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115</xdr:row>
      <xdr:rowOff>0</xdr:rowOff>
    </xdr:from>
    <xdr:ext cx="190500" cy="190500"/>
    <xdr:pic>
      <xdr:nvPicPr>
        <xdr:cNvPr id="243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68075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115</xdr:row>
      <xdr:rowOff>0</xdr:rowOff>
    </xdr:from>
    <xdr:ext cx="190500" cy="190500"/>
    <xdr:pic>
      <xdr:nvPicPr>
        <xdr:cNvPr id="243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68075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115</xdr:row>
      <xdr:rowOff>0</xdr:rowOff>
    </xdr:from>
    <xdr:ext cx="190500" cy="190500"/>
    <xdr:pic>
      <xdr:nvPicPr>
        <xdr:cNvPr id="243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68075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115</xdr:row>
      <xdr:rowOff>0</xdr:rowOff>
    </xdr:from>
    <xdr:ext cx="190500" cy="190500"/>
    <xdr:pic>
      <xdr:nvPicPr>
        <xdr:cNvPr id="243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68075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115</xdr:row>
      <xdr:rowOff>0</xdr:rowOff>
    </xdr:from>
    <xdr:ext cx="190500" cy="190500"/>
    <xdr:pic>
      <xdr:nvPicPr>
        <xdr:cNvPr id="24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68075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115</xdr:row>
      <xdr:rowOff>0</xdr:rowOff>
    </xdr:from>
    <xdr:ext cx="190500" cy="190500"/>
    <xdr:pic>
      <xdr:nvPicPr>
        <xdr:cNvPr id="24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68075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115</xdr:row>
      <xdr:rowOff>0</xdr:rowOff>
    </xdr:from>
    <xdr:ext cx="190500" cy="190500"/>
    <xdr:pic>
      <xdr:nvPicPr>
        <xdr:cNvPr id="24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68075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115</xdr:row>
      <xdr:rowOff>0</xdr:rowOff>
    </xdr:from>
    <xdr:ext cx="190500" cy="190500"/>
    <xdr:pic>
      <xdr:nvPicPr>
        <xdr:cNvPr id="24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68075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115</xdr:row>
      <xdr:rowOff>0</xdr:rowOff>
    </xdr:from>
    <xdr:ext cx="190500" cy="190500"/>
    <xdr:pic>
      <xdr:nvPicPr>
        <xdr:cNvPr id="244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68075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116</xdr:row>
      <xdr:rowOff>0</xdr:rowOff>
    </xdr:from>
    <xdr:ext cx="190500" cy="190500"/>
    <xdr:pic>
      <xdr:nvPicPr>
        <xdr:cNvPr id="244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68456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116</xdr:row>
      <xdr:rowOff>0</xdr:rowOff>
    </xdr:from>
    <xdr:ext cx="190500" cy="190500"/>
    <xdr:pic>
      <xdr:nvPicPr>
        <xdr:cNvPr id="244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68456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116</xdr:row>
      <xdr:rowOff>0</xdr:rowOff>
    </xdr:from>
    <xdr:ext cx="190500" cy="190500"/>
    <xdr:pic>
      <xdr:nvPicPr>
        <xdr:cNvPr id="244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68456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116</xdr:row>
      <xdr:rowOff>0</xdr:rowOff>
    </xdr:from>
    <xdr:ext cx="190500" cy="190500"/>
    <xdr:pic>
      <xdr:nvPicPr>
        <xdr:cNvPr id="244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68456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116</xdr:row>
      <xdr:rowOff>0</xdr:rowOff>
    </xdr:from>
    <xdr:ext cx="190500" cy="190500"/>
    <xdr:pic>
      <xdr:nvPicPr>
        <xdr:cNvPr id="244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68456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116</xdr:row>
      <xdr:rowOff>0</xdr:rowOff>
    </xdr:from>
    <xdr:ext cx="190500" cy="190500"/>
    <xdr:pic>
      <xdr:nvPicPr>
        <xdr:cNvPr id="244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68456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116</xdr:row>
      <xdr:rowOff>0</xdr:rowOff>
    </xdr:from>
    <xdr:ext cx="190500" cy="190500"/>
    <xdr:pic>
      <xdr:nvPicPr>
        <xdr:cNvPr id="245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68456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116</xdr:row>
      <xdr:rowOff>0</xdr:rowOff>
    </xdr:from>
    <xdr:ext cx="190500" cy="190500"/>
    <xdr:pic>
      <xdr:nvPicPr>
        <xdr:cNvPr id="245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68456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116</xdr:row>
      <xdr:rowOff>0</xdr:rowOff>
    </xdr:from>
    <xdr:ext cx="190500" cy="190500"/>
    <xdr:pic>
      <xdr:nvPicPr>
        <xdr:cNvPr id="245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68456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116</xdr:row>
      <xdr:rowOff>0</xdr:rowOff>
    </xdr:from>
    <xdr:ext cx="190500" cy="190500"/>
    <xdr:pic>
      <xdr:nvPicPr>
        <xdr:cNvPr id="245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68456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116</xdr:row>
      <xdr:rowOff>0</xdr:rowOff>
    </xdr:from>
    <xdr:ext cx="190500" cy="190500"/>
    <xdr:pic>
      <xdr:nvPicPr>
        <xdr:cNvPr id="245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68456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116</xdr:row>
      <xdr:rowOff>0</xdr:rowOff>
    </xdr:from>
    <xdr:ext cx="190500" cy="190500"/>
    <xdr:pic>
      <xdr:nvPicPr>
        <xdr:cNvPr id="245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68456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116</xdr:row>
      <xdr:rowOff>0</xdr:rowOff>
    </xdr:from>
    <xdr:ext cx="190500" cy="190500"/>
    <xdr:pic>
      <xdr:nvPicPr>
        <xdr:cNvPr id="245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68456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117</xdr:row>
      <xdr:rowOff>0</xdr:rowOff>
    </xdr:from>
    <xdr:ext cx="190500" cy="190500"/>
    <xdr:pic>
      <xdr:nvPicPr>
        <xdr:cNvPr id="245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68837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117</xdr:row>
      <xdr:rowOff>0</xdr:rowOff>
    </xdr:from>
    <xdr:ext cx="190500" cy="190500"/>
    <xdr:pic>
      <xdr:nvPicPr>
        <xdr:cNvPr id="245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68837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117</xdr:row>
      <xdr:rowOff>0</xdr:rowOff>
    </xdr:from>
    <xdr:ext cx="190500" cy="190500"/>
    <xdr:pic>
      <xdr:nvPicPr>
        <xdr:cNvPr id="245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68837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117</xdr:row>
      <xdr:rowOff>0</xdr:rowOff>
    </xdr:from>
    <xdr:ext cx="190500" cy="190500"/>
    <xdr:pic>
      <xdr:nvPicPr>
        <xdr:cNvPr id="246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68837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117</xdr:row>
      <xdr:rowOff>0</xdr:rowOff>
    </xdr:from>
    <xdr:ext cx="190500" cy="190500"/>
    <xdr:pic>
      <xdr:nvPicPr>
        <xdr:cNvPr id="246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68837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117</xdr:row>
      <xdr:rowOff>0</xdr:rowOff>
    </xdr:from>
    <xdr:ext cx="190500" cy="190500"/>
    <xdr:pic>
      <xdr:nvPicPr>
        <xdr:cNvPr id="246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68837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117</xdr:row>
      <xdr:rowOff>0</xdr:rowOff>
    </xdr:from>
    <xdr:ext cx="190500" cy="190500"/>
    <xdr:pic>
      <xdr:nvPicPr>
        <xdr:cNvPr id="246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68837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117</xdr:row>
      <xdr:rowOff>0</xdr:rowOff>
    </xdr:from>
    <xdr:ext cx="190500" cy="190500"/>
    <xdr:pic>
      <xdr:nvPicPr>
        <xdr:cNvPr id="246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68837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117</xdr:row>
      <xdr:rowOff>0</xdr:rowOff>
    </xdr:from>
    <xdr:ext cx="190500" cy="190500"/>
    <xdr:pic>
      <xdr:nvPicPr>
        <xdr:cNvPr id="246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68837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117</xdr:row>
      <xdr:rowOff>0</xdr:rowOff>
    </xdr:from>
    <xdr:ext cx="190500" cy="190500"/>
    <xdr:pic>
      <xdr:nvPicPr>
        <xdr:cNvPr id="246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68837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117</xdr:row>
      <xdr:rowOff>0</xdr:rowOff>
    </xdr:from>
    <xdr:ext cx="190500" cy="190500"/>
    <xdr:pic>
      <xdr:nvPicPr>
        <xdr:cNvPr id="246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68837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117</xdr:row>
      <xdr:rowOff>0</xdr:rowOff>
    </xdr:from>
    <xdr:ext cx="190500" cy="190500"/>
    <xdr:pic>
      <xdr:nvPicPr>
        <xdr:cNvPr id="246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68837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117</xdr:row>
      <xdr:rowOff>0</xdr:rowOff>
    </xdr:from>
    <xdr:ext cx="190500" cy="190500"/>
    <xdr:pic>
      <xdr:nvPicPr>
        <xdr:cNvPr id="246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68837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118</xdr:row>
      <xdr:rowOff>0</xdr:rowOff>
    </xdr:from>
    <xdr:ext cx="190500" cy="190500"/>
    <xdr:pic>
      <xdr:nvPicPr>
        <xdr:cNvPr id="24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69780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118</xdr:row>
      <xdr:rowOff>0</xdr:rowOff>
    </xdr:from>
    <xdr:ext cx="190500" cy="190500"/>
    <xdr:pic>
      <xdr:nvPicPr>
        <xdr:cNvPr id="24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69780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118</xdr:row>
      <xdr:rowOff>0</xdr:rowOff>
    </xdr:from>
    <xdr:ext cx="190500" cy="190500"/>
    <xdr:pic>
      <xdr:nvPicPr>
        <xdr:cNvPr id="24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69780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118</xdr:row>
      <xdr:rowOff>0</xdr:rowOff>
    </xdr:from>
    <xdr:ext cx="190500" cy="190500"/>
    <xdr:pic>
      <xdr:nvPicPr>
        <xdr:cNvPr id="24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69780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118</xdr:row>
      <xdr:rowOff>0</xdr:rowOff>
    </xdr:from>
    <xdr:ext cx="190500" cy="190500"/>
    <xdr:pic>
      <xdr:nvPicPr>
        <xdr:cNvPr id="247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69780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118</xdr:row>
      <xdr:rowOff>0</xdr:rowOff>
    </xdr:from>
    <xdr:ext cx="190500" cy="190500"/>
    <xdr:pic>
      <xdr:nvPicPr>
        <xdr:cNvPr id="247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69780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118</xdr:row>
      <xdr:rowOff>0</xdr:rowOff>
    </xdr:from>
    <xdr:ext cx="190500" cy="190500"/>
    <xdr:pic>
      <xdr:nvPicPr>
        <xdr:cNvPr id="247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69780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118</xdr:row>
      <xdr:rowOff>0</xdr:rowOff>
    </xdr:from>
    <xdr:ext cx="190500" cy="190500"/>
    <xdr:pic>
      <xdr:nvPicPr>
        <xdr:cNvPr id="247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69780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118</xdr:row>
      <xdr:rowOff>0</xdr:rowOff>
    </xdr:from>
    <xdr:ext cx="190500" cy="190500"/>
    <xdr:pic>
      <xdr:nvPicPr>
        <xdr:cNvPr id="247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69780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118</xdr:row>
      <xdr:rowOff>0</xdr:rowOff>
    </xdr:from>
    <xdr:ext cx="190500" cy="190500"/>
    <xdr:pic>
      <xdr:nvPicPr>
        <xdr:cNvPr id="247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69780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118</xdr:row>
      <xdr:rowOff>0</xdr:rowOff>
    </xdr:from>
    <xdr:ext cx="190500" cy="190500"/>
    <xdr:pic>
      <xdr:nvPicPr>
        <xdr:cNvPr id="248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69780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118</xdr:row>
      <xdr:rowOff>0</xdr:rowOff>
    </xdr:from>
    <xdr:ext cx="190500" cy="190500"/>
    <xdr:pic>
      <xdr:nvPicPr>
        <xdr:cNvPr id="248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69780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118</xdr:row>
      <xdr:rowOff>0</xdr:rowOff>
    </xdr:from>
    <xdr:ext cx="190500" cy="190500"/>
    <xdr:pic>
      <xdr:nvPicPr>
        <xdr:cNvPr id="248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69780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119</xdr:row>
      <xdr:rowOff>0</xdr:rowOff>
    </xdr:from>
    <xdr:ext cx="190500" cy="190500"/>
    <xdr:pic>
      <xdr:nvPicPr>
        <xdr:cNvPr id="248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70351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119</xdr:row>
      <xdr:rowOff>0</xdr:rowOff>
    </xdr:from>
    <xdr:ext cx="190500" cy="190500"/>
    <xdr:pic>
      <xdr:nvPicPr>
        <xdr:cNvPr id="248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70351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119</xdr:row>
      <xdr:rowOff>0</xdr:rowOff>
    </xdr:from>
    <xdr:ext cx="190500" cy="190500"/>
    <xdr:pic>
      <xdr:nvPicPr>
        <xdr:cNvPr id="248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70351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119</xdr:row>
      <xdr:rowOff>0</xdr:rowOff>
    </xdr:from>
    <xdr:ext cx="190500" cy="190500"/>
    <xdr:pic>
      <xdr:nvPicPr>
        <xdr:cNvPr id="248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70351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119</xdr:row>
      <xdr:rowOff>0</xdr:rowOff>
    </xdr:from>
    <xdr:ext cx="190500" cy="190500"/>
    <xdr:pic>
      <xdr:nvPicPr>
        <xdr:cNvPr id="248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70351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119</xdr:row>
      <xdr:rowOff>0</xdr:rowOff>
    </xdr:from>
    <xdr:ext cx="190500" cy="190500"/>
    <xdr:pic>
      <xdr:nvPicPr>
        <xdr:cNvPr id="248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70351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119</xdr:row>
      <xdr:rowOff>0</xdr:rowOff>
    </xdr:from>
    <xdr:ext cx="190500" cy="190500"/>
    <xdr:pic>
      <xdr:nvPicPr>
        <xdr:cNvPr id="248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70351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119</xdr:row>
      <xdr:rowOff>0</xdr:rowOff>
    </xdr:from>
    <xdr:ext cx="190500" cy="190500"/>
    <xdr:pic>
      <xdr:nvPicPr>
        <xdr:cNvPr id="249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70351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119</xdr:row>
      <xdr:rowOff>0</xdr:rowOff>
    </xdr:from>
    <xdr:ext cx="190500" cy="190500"/>
    <xdr:pic>
      <xdr:nvPicPr>
        <xdr:cNvPr id="249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70351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119</xdr:row>
      <xdr:rowOff>0</xdr:rowOff>
    </xdr:from>
    <xdr:ext cx="190500" cy="190500"/>
    <xdr:pic>
      <xdr:nvPicPr>
        <xdr:cNvPr id="249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70351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119</xdr:row>
      <xdr:rowOff>0</xdr:rowOff>
    </xdr:from>
    <xdr:ext cx="190500" cy="190500"/>
    <xdr:pic>
      <xdr:nvPicPr>
        <xdr:cNvPr id="249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70351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119</xdr:row>
      <xdr:rowOff>0</xdr:rowOff>
    </xdr:from>
    <xdr:ext cx="190500" cy="190500"/>
    <xdr:pic>
      <xdr:nvPicPr>
        <xdr:cNvPr id="249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70351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119</xdr:row>
      <xdr:rowOff>0</xdr:rowOff>
    </xdr:from>
    <xdr:ext cx="190500" cy="190500"/>
    <xdr:pic>
      <xdr:nvPicPr>
        <xdr:cNvPr id="249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70351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120</xdr:row>
      <xdr:rowOff>0</xdr:rowOff>
    </xdr:from>
    <xdr:ext cx="190500" cy="190500"/>
    <xdr:pic>
      <xdr:nvPicPr>
        <xdr:cNvPr id="249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71113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120</xdr:row>
      <xdr:rowOff>0</xdr:rowOff>
    </xdr:from>
    <xdr:ext cx="190500" cy="190500"/>
    <xdr:pic>
      <xdr:nvPicPr>
        <xdr:cNvPr id="249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71113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120</xdr:row>
      <xdr:rowOff>0</xdr:rowOff>
    </xdr:from>
    <xdr:ext cx="190500" cy="190500"/>
    <xdr:pic>
      <xdr:nvPicPr>
        <xdr:cNvPr id="249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71113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120</xdr:row>
      <xdr:rowOff>0</xdr:rowOff>
    </xdr:from>
    <xdr:ext cx="190500" cy="190500"/>
    <xdr:pic>
      <xdr:nvPicPr>
        <xdr:cNvPr id="249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71113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120</xdr:row>
      <xdr:rowOff>0</xdr:rowOff>
    </xdr:from>
    <xdr:ext cx="190500" cy="190500"/>
    <xdr:pic>
      <xdr:nvPicPr>
        <xdr:cNvPr id="250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71113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120</xdr:row>
      <xdr:rowOff>0</xdr:rowOff>
    </xdr:from>
    <xdr:ext cx="190500" cy="190500"/>
    <xdr:pic>
      <xdr:nvPicPr>
        <xdr:cNvPr id="250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71113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120</xdr:row>
      <xdr:rowOff>0</xdr:rowOff>
    </xdr:from>
    <xdr:ext cx="190500" cy="190500"/>
    <xdr:pic>
      <xdr:nvPicPr>
        <xdr:cNvPr id="250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71113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120</xdr:row>
      <xdr:rowOff>0</xdr:rowOff>
    </xdr:from>
    <xdr:ext cx="190500" cy="190500"/>
    <xdr:pic>
      <xdr:nvPicPr>
        <xdr:cNvPr id="250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71113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120</xdr:row>
      <xdr:rowOff>0</xdr:rowOff>
    </xdr:from>
    <xdr:ext cx="190500" cy="190500"/>
    <xdr:pic>
      <xdr:nvPicPr>
        <xdr:cNvPr id="250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71113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120</xdr:row>
      <xdr:rowOff>0</xdr:rowOff>
    </xdr:from>
    <xdr:ext cx="190500" cy="190500"/>
    <xdr:pic>
      <xdr:nvPicPr>
        <xdr:cNvPr id="250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71113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120</xdr:row>
      <xdr:rowOff>0</xdr:rowOff>
    </xdr:from>
    <xdr:ext cx="190500" cy="190500"/>
    <xdr:pic>
      <xdr:nvPicPr>
        <xdr:cNvPr id="250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71113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120</xdr:row>
      <xdr:rowOff>0</xdr:rowOff>
    </xdr:from>
    <xdr:ext cx="190500" cy="190500"/>
    <xdr:pic>
      <xdr:nvPicPr>
        <xdr:cNvPr id="250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71113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120</xdr:row>
      <xdr:rowOff>0</xdr:rowOff>
    </xdr:from>
    <xdr:ext cx="190500" cy="190500"/>
    <xdr:pic>
      <xdr:nvPicPr>
        <xdr:cNvPr id="250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71113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121</xdr:row>
      <xdr:rowOff>0</xdr:rowOff>
    </xdr:from>
    <xdr:ext cx="190500" cy="190500"/>
    <xdr:pic>
      <xdr:nvPicPr>
        <xdr:cNvPr id="25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71875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121</xdr:row>
      <xdr:rowOff>0</xdr:rowOff>
    </xdr:from>
    <xdr:ext cx="190500" cy="190500"/>
    <xdr:pic>
      <xdr:nvPicPr>
        <xdr:cNvPr id="25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71875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121</xdr:row>
      <xdr:rowOff>0</xdr:rowOff>
    </xdr:from>
    <xdr:ext cx="190500" cy="190500"/>
    <xdr:pic>
      <xdr:nvPicPr>
        <xdr:cNvPr id="251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71875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121</xdr:row>
      <xdr:rowOff>0</xdr:rowOff>
    </xdr:from>
    <xdr:ext cx="190500" cy="190500"/>
    <xdr:pic>
      <xdr:nvPicPr>
        <xdr:cNvPr id="251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71875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121</xdr:row>
      <xdr:rowOff>0</xdr:rowOff>
    </xdr:from>
    <xdr:ext cx="190500" cy="190500"/>
    <xdr:pic>
      <xdr:nvPicPr>
        <xdr:cNvPr id="251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71875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121</xdr:row>
      <xdr:rowOff>0</xdr:rowOff>
    </xdr:from>
    <xdr:ext cx="190500" cy="190500"/>
    <xdr:pic>
      <xdr:nvPicPr>
        <xdr:cNvPr id="251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71875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121</xdr:row>
      <xdr:rowOff>0</xdr:rowOff>
    </xdr:from>
    <xdr:ext cx="190500" cy="190500"/>
    <xdr:pic>
      <xdr:nvPicPr>
        <xdr:cNvPr id="251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71875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121</xdr:row>
      <xdr:rowOff>0</xdr:rowOff>
    </xdr:from>
    <xdr:ext cx="190500" cy="190500"/>
    <xdr:pic>
      <xdr:nvPicPr>
        <xdr:cNvPr id="251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71875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121</xdr:row>
      <xdr:rowOff>0</xdr:rowOff>
    </xdr:from>
    <xdr:ext cx="190500" cy="190500"/>
    <xdr:pic>
      <xdr:nvPicPr>
        <xdr:cNvPr id="25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71875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121</xdr:row>
      <xdr:rowOff>0</xdr:rowOff>
    </xdr:from>
    <xdr:ext cx="190500" cy="190500"/>
    <xdr:pic>
      <xdr:nvPicPr>
        <xdr:cNvPr id="25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71875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121</xdr:row>
      <xdr:rowOff>0</xdr:rowOff>
    </xdr:from>
    <xdr:ext cx="190500" cy="190500"/>
    <xdr:pic>
      <xdr:nvPicPr>
        <xdr:cNvPr id="25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71875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121</xdr:row>
      <xdr:rowOff>0</xdr:rowOff>
    </xdr:from>
    <xdr:ext cx="190500" cy="190500"/>
    <xdr:pic>
      <xdr:nvPicPr>
        <xdr:cNvPr id="25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71875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121</xdr:row>
      <xdr:rowOff>0</xdr:rowOff>
    </xdr:from>
    <xdr:ext cx="190500" cy="190500"/>
    <xdr:pic>
      <xdr:nvPicPr>
        <xdr:cNvPr id="252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71875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122</xdr:row>
      <xdr:rowOff>0</xdr:rowOff>
    </xdr:from>
    <xdr:ext cx="190500" cy="190500"/>
    <xdr:pic>
      <xdr:nvPicPr>
        <xdr:cNvPr id="252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7263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122</xdr:row>
      <xdr:rowOff>0</xdr:rowOff>
    </xdr:from>
    <xdr:ext cx="190500" cy="190500"/>
    <xdr:pic>
      <xdr:nvPicPr>
        <xdr:cNvPr id="252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7263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122</xdr:row>
      <xdr:rowOff>0</xdr:rowOff>
    </xdr:from>
    <xdr:ext cx="190500" cy="190500"/>
    <xdr:pic>
      <xdr:nvPicPr>
        <xdr:cNvPr id="252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7263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122</xdr:row>
      <xdr:rowOff>0</xdr:rowOff>
    </xdr:from>
    <xdr:ext cx="190500" cy="190500"/>
    <xdr:pic>
      <xdr:nvPicPr>
        <xdr:cNvPr id="252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7263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122</xdr:row>
      <xdr:rowOff>0</xdr:rowOff>
    </xdr:from>
    <xdr:ext cx="190500" cy="190500"/>
    <xdr:pic>
      <xdr:nvPicPr>
        <xdr:cNvPr id="252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7263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122</xdr:row>
      <xdr:rowOff>0</xdr:rowOff>
    </xdr:from>
    <xdr:ext cx="190500" cy="190500"/>
    <xdr:pic>
      <xdr:nvPicPr>
        <xdr:cNvPr id="252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7263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122</xdr:row>
      <xdr:rowOff>0</xdr:rowOff>
    </xdr:from>
    <xdr:ext cx="190500" cy="190500"/>
    <xdr:pic>
      <xdr:nvPicPr>
        <xdr:cNvPr id="252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7263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122</xdr:row>
      <xdr:rowOff>0</xdr:rowOff>
    </xdr:from>
    <xdr:ext cx="190500" cy="190500"/>
    <xdr:pic>
      <xdr:nvPicPr>
        <xdr:cNvPr id="252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7263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122</xdr:row>
      <xdr:rowOff>0</xdr:rowOff>
    </xdr:from>
    <xdr:ext cx="190500" cy="190500"/>
    <xdr:pic>
      <xdr:nvPicPr>
        <xdr:cNvPr id="253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7263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122</xdr:row>
      <xdr:rowOff>0</xdr:rowOff>
    </xdr:from>
    <xdr:ext cx="190500" cy="190500"/>
    <xdr:pic>
      <xdr:nvPicPr>
        <xdr:cNvPr id="253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7263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122</xdr:row>
      <xdr:rowOff>0</xdr:rowOff>
    </xdr:from>
    <xdr:ext cx="190500" cy="190500"/>
    <xdr:pic>
      <xdr:nvPicPr>
        <xdr:cNvPr id="253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7263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122</xdr:row>
      <xdr:rowOff>0</xdr:rowOff>
    </xdr:from>
    <xdr:ext cx="190500" cy="190500"/>
    <xdr:pic>
      <xdr:nvPicPr>
        <xdr:cNvPr id="253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7263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122</xdr:row>
      <xdr:rowOff>0</xdr:rowOff>
    </xdr:from>
    <xdr:ext cx="190500" cy="190500"/>
    <xdr:pic>
      <xdr:nvPicPr>
        <xdr:cNvPr id="253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7263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123</xdr:row>
      <xdr:rowOff>0</xdr:rowOff>
    </xdr:from>
    <xdr:ext cx="190500" cy="190500"/>
    <xdr:pic>
      <xdr:nvPicPr>
        <xdr:cNvPr id="253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73399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123</xdr:row>
      <xdr:rowOff>0</xdr:rowOff>
    </xdr:from>
    <xdr:ext cx="190500" cy="190500"/>
    <xdr:pic>
      <xdr:nvPicPr>
        <xdr:cNvPr id="253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73399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123</xdr:row>
      <xdr:rowOff>0</xdr:rowOff>
    </xdr:from>
    <xdr:ext cx="190500" cy="190500"/>
    <xdr:pic>
      <xdr:nvPicPr>
        <xdr:cNvPr id="253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73399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123</xdr:row>
      <xdr:rowOff>0</xdr:rowOff>
    </xdr:from>
    <xdr:ext cx="190500" cy="190500"/>
    <xdr:pic>
      <xdr:nvPicPr>
        <xdr:cNvPr id="253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73399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123</xdr:row>
      <xdr:rowOff>0</xdr:rowOff>
    </xdr:from>
    <xdr:ext cx="190500" cy="190500"/>
    <xdr:pic>
      <xdr:nvPicPr>
        <xdr:cNvPr id="253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73399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123</xdr:row>
      <xdr:rowOff>0</xdr:rowOff>
    </xdr:from>
    <xdr:ext cx="190500" cy="190500"/>
    <xdr:pic>
      <xdr:nvPicPr>
        <xdr:cNvPr id="254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73399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123</xdr:row>
      <xdr:rowOff>0</xdr:rowOff>
    </xdr:from>
    <xdr:ext cx="190500" cy="190500"/>
    <xdr:pic>
      <xdr:nvPicPr>
        <xdr:cNvPr id="254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73399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123</xdr:row>
      <xdr:rowOff>0</xdr:rowOff>
    </xdr:from>
    <xdr:ext cx="190500" cy="190500"/>
    <xdr:pic>
      <xdr:nvPicPr>
        <xdr:cNvPr id="254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73399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123</xdr:row>
      <xdr:rowOff>0</xdr:rowOff>
    </xdr:from>
    <xdr:ext cx="190500" cy="190500"/>
    <xdr:pic>
      <xdr:nvPicPr>
        <xdr:cNvPr id="254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73399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123</xdr:row>
      <xdr:rowOff>0</xdr:rowOff>
    </xdr:from>
    <xdr:ext cx="190500" cy="190500"/>
    <xdr:pic>
      <xdr:nvPicPr>
        <xdr:cNvPr id="254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73399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123</xdr:row>
      <xdr:rowOff>0</xdr:rowOff>
    </xdr:from>
    <xdr:ext cx="190500" cy="190500"/>
    <xdr:pic>
      <xdr:nvPicPr>
        <xdr:cNvPr id="254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73399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123</xdr:row>
      <xdr:rowOff>0</xdr:rowOff>
    </xdr:from>
    <xdr:ext cx="190500" cy="190500"/>
    <xdr:pic>
      <xdr:nvPicPr>
        <xdr:cNvPr id="254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73399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123</xdr:row>
      <xdr:rowOff>0</xdr:rowOff>
    </xdr:from>
    <xdr:ext cx="190500" cy="190500"/>
    <xdr:pic>
      <xdr:nvPicPr>
        <xdr:cNvPr id="254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73399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124</xdr:row>
      <xdr:rowOff>0</xdr:rowOff>
    </xdr:from>
    <xdr:ext cx="190500" cy="190500"/>
    <xdr:pic>
      <xdr:nvPicPr>
        <xdr:cNvPr id="254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74352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124</xdr:row>
      <xdr:rowOff>0</xdr:rowOff>
    </xdr:from>
    <xdr:ext cx="190500" cy="190500"/>
    <xdr:pic>
      <xdr:nvPicPr>
        <xdr:cNvPr id="254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74352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124</xdr:row>
      <xdr:rowOff>0</xdr:rowOff>
    </xdr:from>
    <xdr:ext cx="190500" cy="190500"/>
    <xdr:pic>
      <xdr:nvPicPr>
        <xdr:cNvPr id="255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74352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124</xdr:row>
      <xdr:rowOff>0</xdr:rowOff>
    </xdr:from>
    <xdr:ext cx="190500" cy="190500"/>
    <xdr:pic>
      <xdr:nvPicPr>
        <xdr:cNvPr id="255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74352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124</xdr:row>
      <xdr:rowOff>0</xdr:rowOff>
    </xdr:from>
    <xdr:ext cx="190500" cy="190500"/>
    <xdr:pic>
      <xdr:nvPicPr>
        <xdr:cNvPr id="255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74352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124</xdr:row>
      <xdr:rowOff>0</xdr:rowOff>
    </xdr:from>
    <xdr:ext cx="190500" cy="190500"/>
    <xdr:pic>
      <xdr:nvPicPr>
        <xdr:cNvPr id="255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74352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124</xdr:row>
      <xdr:rowOff>0</xdr:rowOff>
    </xdr:from>
    <xdr:ext cx="190500" cy="190500"/>
    <xdr:pic>
      <xdr:nvPicPr>
        <xdr:cNvPr id="255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74352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124</xdr:row>
      <xdr:rowOff>0</xdr:rowOff>
    </xdr:from>
    <xdr:ext cx="190500" cy="190500"/>
    <xdr:pic>
      <xdr:nvPicPr>
        <xdr:cNvPr id="255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74352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124</xdr:row>
      <xdr:rowOff>0</xdr:rowOff>
    </xdr:from>
    <xdr:ext cx="190500" cy="190500"/>
    <xdr:pic>
      <xdr:nvPicPr>
        <xdr:cNvPr id="255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74352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124</xdr:row>
      <xdr:rowOff>0</xdr:rowOff>
    </xdr:from>
    <xdr:ext cx="190500" cy="190500"/>
    <xdr:pic>
      <xdr:nvPicPr>
        <xdr:cNvPr id="255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74352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124</xdr:row>
      <xdr:rowOff>0</xdr:rowOff>
    </xdr:from>
    <xdr:ext cx="190500" cy="190500"/>
    <xdr:pic>
      <xdr:nvPicPr>
        <xdr:cNvPr id="255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74352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124</xdr:row>
      <xdr:rowOff>0</xdr:rowOff>
    </xdr:from>
    <xdr:ext cx="190500" cy="190500"/>
    <xdr:pic>
      <xdr:nvPicPr>
        <xdr:cNvPr id="255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74352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124</xdr:row>
      <xdr:rowOff>0</xdr:rowOff>
    </xdr:from>
    <xdr:ext cx="190500" cy="190500"/>
    <xdr:pic>
      <xdr:nvPicPr>
        <xdr:cNvPr id="256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74352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125</xdr:row>
      <xdr:rowOff>0</xdr:rowOff>
    </xdr:from>
    <xdr:ext cx="190500" cy="190500"/>
    <xdr:pic>
      <xdr:nvPicPr>
        <xdr:cNvPr id="256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75304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125</xdr:row>
      <xdr:rowOff>0</xdr:rowOff>
    </xdr:from>
    <xdr:ext cx="190500" cy="190500"/>
    <xdr:pic>
      <xdr:nvPicPr>
        <xdr:cNvPr id="256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75304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125</xdr:row>
      <xdr:rowOff>0</xdr:rowOff>
    </xdr:from>
    <xdr:ext cx="190500" cy="190500"/>
    <xdr:pic>
      <xdr:nvPicPr>
        <xdr:cNvPr id="256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75304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125</xdr:row>
      <xdr:rowOff>0</xdr:rowOff>
    </xdr:from>
    <xdr:ext cx="190500" cy="190500"/>
    <xdr:pic>
      <xdr:nvPicPr>
        <xdr:cNvPr id="256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75304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125</xdr:row>
      <xdr:rowOff>0</xdr:rowOff>
    </xdr:from>
    <xdr:ext cx="190500" cy="190500"/>
    <xdr:pic>
      <xdr:nvPicPr>
        <xdr:cNvPr id="256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75304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125</xdr:row>
      <xdr:rowOff>0</xdr:rowOff>
    </xdr:from>
    <xdr:ext cx="190500" cy="190500"/>
    <xdr:pic>
      <xdr:nvPicPr>
        <xdr:cNvPr id="256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75304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125</xdr:row>
      <xdr:rowOff>0</xdr:rowOff>
    </xdr:from>
    <xdr:ext cx="190500" cy="190500"/>
    <xdr:pic>
      <xdr:nvPicPr>
        <xdr:cNvPr id="256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75304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125</xdr:row>
      <xdr:rowOff>0</xdr:rowOff>
    </xdr:from>
    <xdr:ext cx="190500" cy="190500"/>
    <xdr:pic>
      <xdr:nvPicPr>
        <xdr:cNvPr id="256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75304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125</xdr:row>
      <xdr:rowOff>0</xdr:rowOff>
    </xdr:from>
    <xdr:ext cx="190500" cy="190500"/>
    <xdr:pic>
      <xdr:nvPicPr>
        <xdr:cNvPr id="256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75304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125</xdr:row>
      <xdr:rowOff>0</xdr:rowOff>
    </xdr:from>
    <xdr:ext cx="190500" cy="190500"/>
    <xdr:pic>
      <xdr:nvPicPr>
        <xdr:cNvPr id="257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75304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125</xdr:row>
      <xdr:rowOff>0</xdr:rowOff>
    </xdr:from>
    <xdr:ext cx="190500" cy="190500"/>
    <xdr:pic>
      <xdr:nvPicPr>
        <xdr:cNvPr id="257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75304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125</xdr:row>
      <xdr:rowOff>0</xdr:rowOff>
    </xdr:from>
    <xdr:ext cx="190500" cy="190500"/>
    <xdr:pic>
      <xdr:nvPicPr>
        <xdr:cNvPr id="257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75304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125</xdr:row>
      <xdr:rowOff>0</xdr:rowOff>
    </xdr:from>
    <xdr:ext cx="190500" cy="190500"/>
    <xdr:pic>
      <xdr:nvPicPr>
        <xdr:cNvPr id="257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75304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126</xdr:row>
      <xdr:rowOff>0</xdr:rowOff>
    </xdr:from>
    <xdr:ext cx="190500" cy="190500"/>
    <xdr:pic>
      <xdr:nvPicPr>
        <xdr:cNvPr id="257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76066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126</xdr:row>
      <xdr:rowOff>0</xdr:rowOff>
    </xdr:from>
    <xdr:ext cx="190500" cy="190500"/>
    <xdr:pic>
      <xdr:nvPicPr>
        <xdr:cNvPr id="257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76066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126</xdr:row>
      <xdr:rowOff>0</xdr:rowOff>
    </xdr:from>
    <xdr:ext cx="190500" cy="190500"/>
    <xdr:pic>
      <xdr:nvPicPr>
        <xdr:cNvPr id="257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76066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126</xdr:row>
      <xdr:rowOff>0</xdr:rowOff>
    </xdr:from>
    <xdr:ext cx="190500" cy="190500"/>
    <xdr:pic>
      <xdr:nvPicPr>
        <xdr:cNvPr id="257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76066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126</xdr:row>
      <xdr:rowOff>0</xdr:rowOff>
    </xdr:from>
    <xdr:ext cx="190500" cy="190500"/>
    <xdr:pic>
      <xdr:nvPicPr>
        <xdr:cNvPr id="257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76066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126</xdr:row>
      <xdr:rowOff>0</xdr:rowOff>
    </xdr:from>
    <xdr:ext cx="190500" cy="190500"/>
    <xdr:pic>
      <xdr:nvPicPr>
        <xdr:cNvPr id="257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76066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126</xdr:row>
      <xdr:rowOff>0</xdr:rowOff>
    </xdr:from>
    <xdr:ext cx="190500" cy="190500"/>
    <xdr:pic>
      <xdr:nvPicPr>
        <xdr:cNvPr id="258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76066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126</xdr:row>
      <xdr:rowOff>0</xdr:rowOff>
    </xdr:from>
    <xdr:ext cx="190500" cy="190500"/>
    <xdr:pic>
      <xdr:nvPicPr>
        <xdr:cNvPr id="258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76066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126</xdr:row>
      <xdr:rowOff>0</xdr:rowOff>
    </xdr:from>
    <xdr:ext cx="190500" cy="190500"/>
    <xdr:pic>
      <xdr:nvPicPr>
        <xdr:cNvPr id="258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76066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126</xdr:row>
      <xdr:rowOff>0</xdr:rowOff>
    </xdr:from>
    <xdr:ext cx="190500" cy="190500"/>
    <xdr:pic>
      <xdr:nvPicPr>
        <xdr:cNvPr id="258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76066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126</xdr:row>
      <xdr:rowOff>0</xdr:rowOff>
    </xdr:from>
    <xdr:ext cx="190500" cy="190500"/>
    <xdr:pic>
      <xdr:nvPicPr>
        <xdr:cNvPr id="258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76066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126</xdr:row>
      <xdr:rowOff>0</xdr:rowOff>
    </xdr:from>
    <xdr:ext cx="190500" cy="190500"/>
    <xdr:pic>
      <xdr:nvPicPr>
        <xdr:cNvPr id="258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76066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126</xdr:row>
      <xdr:rowOff>0</xdr:rowOff>
    </xdr:from>
    <xdr:ext cx="190500" cy="190500"/>
    <xdr:pic>
      <xdr:nvPicPr>
        <xdr:cNvPr id="258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76066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127</xdr:row>
      <xdr:rowOff>0</xdr:rowOff>
    </xdr:from>
    <xdr:ext cx="190500" cy="190500"/>
    <xdr:pic>
      <xdr:nvPicPr>
        <xdr:cNvPr id="258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7644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127</xdr:row>
      <xdr:rowOff>0</xdr:rowOff>
    </xdr:from>
    <xdr:ext cx="190500" cy="190500"/>
    <xdr:pic>
      <xdr:nvPicPr>
        <xdr:cNvPr id="258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7644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127</xdr:row>
      <xdr:rowOff>0</xdr:rowOff>
    </xdr:from>
    <xdr:ext cx="190500" cy="190500"/>
    <xdr:pic>
      <xdr:nvPicPr>
        <xdr:cNvPr id="258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7644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127</xdr:row>
      <xdr:rowOff>0</xdr:rowOff>
    </xdr:from>
    <xdr:ext cx="190500" cy="190500"/>
    <xdr:pic>
      <xdr:nvPicPr>
        <xdr:cNvPr id="259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7644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127</xdr:row>
      <xdr:rowOff>0</xdr:rowOff>
    </xdr:from>
    <xdr:ext cx="190500" cy="190500"/>
    <xdr:pic>
      <xdr:nvPicPr>
        <xdr:cNvPr id="259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7644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127</xdr:row>
      <xdr:rowOff>0</xdr:rowOff>
    </xdr:from>
    <xdr:ext cx="190500" cy="190500"/>
    <xdr:pic>
      <xdr:nvPicPr>
        <xdr:cNvPr id="259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7644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127</xdr:row>
      <xdr:rowOff>0</xdr:rowOff>
    </xdr:from>
    <xdr:ext cx="190500" cy="190500"/>
    <xdr:pic>
      <xdr:nvPicPr>
        <xdr:cNvPr id="259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7644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127</xdr:row>
      <xdr:rowOff>0</xdr:rowOff>
    </xdr:from>
    <xdr:ext cx="190500" cy="190500"/>
    <xdr:pic>
      <xdr:nvPicPr>
        <xdr:cNvPr id="259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7644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127</xdr:row>
      <xdr:rowOff>0</xdr:rowOff>
    </xdr:from>
    <xdr:ext cx="190500" cy="190500"/>
    <xdr:pic>
      <xdr:nvPicPr>
        <xdr:cNvPr id="259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7644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127</xdr:row>
      <xdr:rowOff>0</xdr:rowOff>
    </xdr:from>
    <xdr:ext cx="190500" cy="190500"/>
    <xdr:pic>
      <xdr:nvPicPr>
        <xdr:cNvPr id="259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7644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127</xdr:row>
      <xdr:rowOff>0</xdr:rowOff>
    </xdr:from>
    <xdr:ext cx="190500" cy="190500"/>
    <xdr:pic>
      <xdr:nvPicPr>
        <xdr:cNvPr id="259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7644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127</xdr:row>
      <xdr:rowOff>0</xdr:rowOff>
    </xdr:from>
    <xdr:ext cx="190500" cy="190500"/>
    <xdr:pic>
      <xdr:nvPicPr>
        <xdr:cNvPr id="259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7644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127</xdr:row>
      <xdr:rowOff>0</xdr:rowOff>
    </xdr:from>
    <xdr:ext cx="190500" cy="190500"/>
    <xdr:pic>
      <xdr:nvPicPr>
        <xdr:cNvPr id="259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7644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128</xdr:row>
      <xdr:rowOff>0</xdr:rowOff>
    </xdr:from>
    <xdr:ext cx="190500" cy="190500"/>
    <xdr:pic>
      <xdr:nvPicPr>
        <xdr:cNvPr id="260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76638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128</xdr:row>
      <xdr:rowOff>0</xdr:rowOff>
    </xdr:from>
    <xdr:ext cx="190500" cy="190500"/>
    <xdr:pic>
      <xdr:nvPicPr>
        <xdr:cNvPr id="260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76638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128</xdr:row>
      <xdr:rowOff>0</xdr:rowOff>
    </xdr:from>
    <xdr:ext cx="190500" cy="190500"/>
    <xdr:pic>
      <xdr:nvPicPr>
        <xdr:cNvPr id="260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76638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128</xdr:row>
      <xdr:rowOff>0</xdr:rowOff>
    </xdr:from>
    <xdr:ext cx="190500" cy="190500"/>
    <xdr:pic>
      <xdr:nvPicPr>
        <xdr:cNvPr id="260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76638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128</xdr:row>
      <xdr:rowOff>0</xdr:rowOff>
    </xdr:from>
    <xdr:ext cx="190500" cy="190500"/>
    <xdr:pic>
      <xdr:nvPicPr>
        <xdr:cNvPr id="260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76638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128</xdr:row>
      <xdr:rowOff>0</xdr:rowOff>
    </xdr:from>
    <xdr:ext cx="190500" cy="190500"/>
    <xdr:pic>
      <xdr:nvPicPr>
        <xdr:cNvPr id="260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76638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128</xdr:row>
      <xdr:rowOff>0</xdr:rowOff>
    </xdr:from>
    <xdr:ext cx="190500" cy="190500"/>
    <xdr:pic>
      <xdr:nvPicPr>
        <xdr:cNvPr id="260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76638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128</xdr:row>
      <xdr:rowOff>0</xdr:rowOff>
    </xdr:from>
    <xdr:ext cx="190500" cy="190500"/>
    <xdr:pic>
      <xdr:nvPicPr>
        <xdr:cNvPr id="260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76638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128</xdr:row>
      <xdr:rowOff>0</xdr:rowOff>
    </xdr:from>
    <xdr:ext cx="190500" cy="190500"/>
    <xdr:pic>
      <xdr:nvPicPr>
        <xdr:cNvPr id="260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76638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128</xdr:row>
      <xdr:rowOff>0</xdr:rowOff>
    </xdr:from>
    <xdr:ext cx="190500" cy="190500"/>
    <xdr:pic>
      <xdr:nvPicPr>
        <xdr:cNvPr id="260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76638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128</xdr:row>
      <xdr:rowOff>0</xdr:rowOff>
    </xdr:from>
    <xdr:ext cx="190500" cy="190500"/>
    <xdr:pic>
      <xdr:nvPicPr>
        <xdr:cNvPr id="261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76638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128</xdr:row>
      <xdr:rowOff>0</xdr:rowOff>
    </xdr:from>
    <xdr:ext cx="190500" cy="190500"/>
    <xdr:pic>
      <xdr:nvPicPr>
        <xdr:cNvPr id="261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76638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128</xdr:row>
      <xdr:rowOff>0</xdr:rowOff>
    </xdr:from>
    <xdr:ext cx="190500" cy="190500"/>
    <xdr:pic>
      <xdr:nvPicPr>
        <xdr:cNvPr id="261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76638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129</xdr:row>
      <xdr:rowOff>0</xdr:rowOff>
    </xdr:from>
    <xdr:ext cx="190500" cy="190500"/>
    <xdr:pic>
      <xdr:nvPicPr>
        <xdr:cNvPr id="261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76828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129</xdr:row>
      <xdr:rowOff>0</xdr:rowOff>
    </xdr:from>
    <xdr:ext cx="190500" cy="190500"/>
    <xdr:pic>
      <xdr:nvPicPr>
        <xdr:cNvPr id="261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76828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129</xdr:row>
      <xdr:rowOff>0</xdr:rowOff>
    </xdr:from>
    <xdr:ext cx="190500" cy="190500"/>
    <xdr:pic>
      <xdr:nvPicPr>
        <xdr:cNvPr id="261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76828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129</xdr:row>
      <xdr:rowOff>0</xdr:rowOff>
    </xdr:from>
    <xdr:ext cx="190500" cy="190500"/>
    <xdr:pic>
      <xdr:nvPicPr>
        <xdr:cNvPr id="261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76828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129</xdr:row>
      <xdr:rowOff>0</xdr:rowOff>
    </xdr:from>
    <xdr:ext cx="190500" cy="190500"/>
    <xdr:pic>
      <xdr:nvPicPr>
        <xdr:cNvPr id="261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76828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129</xdr:row>
      <xdr:rowOff>0</xdr:rowOff>
    </xdr:from>
    <xdr:ext cx="190500" cy="190500"/>
    <xdr:pic>
      <xdr:nvPicPr>
        <xdr:cNvPr id="261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76828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129</xdr:row>
      <xdr:rowOff>0</xdr:rowOff>
    </xdr:from>
    <xdr:ext cx="190500" cy="190500"/>
    <xdr:pic>
      <xdr:nvPicPr>
        <xdr:cNvPr id="261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76828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129</xdr:row>
      <xdr:rowOff>0</xdr:rowOff>
    </xdr:from>
    <xdr:ext cx="190500" cy="190500"/>
    <xdr:pic>
      <xdr:nvPicPr>
        <xdr:cNvPr id="262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76828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129</xdr:row>
      <xdr:rowOff>0</xdr:rowOff>
    </xdr:from>
    <xdr:ext cx="190500" cy="190500"/>
    <xdr:pic>
      <xdr:nvPicPr>
        <xdr:cNvPr id="262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76828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129</xdr:row>
      <xdr:rowOff>0</xdr:rowOff>
    </xdr:from>
    <xdr:ext cx="190500" cy="190500"/>
    <xdr:pic>
      <xdr:nvPicPr>
        <xdr:cNvPr id="262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76828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129</xdr:row>
      <xdr:rowOff>0</xdr:rowOff>
    </xdr:from>
    <xdr:ext cx="190500" cy="190500"/>
    <xdr:pic>
      <xdr:nvPicPr>
        <xdr:cNvPr id="262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76828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129</xdr:row>
      <xdr:rowOff>0</xdr:rowOff>
    </xdr:from>
    <xdr:ext cx="190500" cy="190500"/>
    <xdr:pic>
      <xdr:nvPicPr>
        <xdr:cNvPr id="262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76828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129</xdr:row>
      <xdr:rowOff>0</xdr:rowOff>
    </xdr:from>
    <xdr:ext cx="190500" cy="190500"/>
    <xdr:pic>
      <xdr:nvPicPr>
        <xdr:cNvPr id="262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76828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130</xdr:row>
      <xdr:rowOff>0</xdr:rowOff>
    </xdr:from>
    <xdr:ext cx="190500" cy="190500"/>
    <xdr:pic>
      <xdr:nvPicPr>
        <xdr:cNvPr id="262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77209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130</xdr:row>
      <xdr:rowOff>0</xdr:rowOff>
    </xdr:from>
    <xdr:ext cx="190500" cy="190500"/>
    <xdr:pic>
      <xdr:nvPicPr>
        <xdr:cNvPr id="262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77209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130</xdr:row>
      <xdr:rowOff>0</xdr:rowOff>
    </xdr:from>
    <xdr:ext cx="190500" cy="190500"/>
    <xdr:pic>
      <xdr:nvPicPr>
        <xdr:cNvPr id="262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77209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130</xdr:row>
      <xdr:rowOff>0</xdr:rowOff>
    </xdr:from>
    <xdr:ext cx="190500" cy="190500"/>
    <xdr:pic>
      <xdr:nvPicPr>
        <xdr:cNvPr id="262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77209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130</xdr:row>
      <xdr:rowOff>0</xdr:rowOff>
    </xdr:from>
    <xdr:ext cx="190500" cy="190500"/>
    <xdr:pic>
      <xdr:nvPicPr>
        <xdr:cNvPr id="263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77209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130</xdr:row>
      <xdr:rowOff>0</xdr:rowOff>
    </xdr:from>
    <xdr:ext cx="190500" cy="190500"/>
    <xdr:pic>
      <xdr:nvPicPr>
        <xdr:cNvPr id="263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77209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130</xdr:row>
      <xdr:rowOff>0</xdr:rowOff>
    </xdr:from>
    <xdr:ext cx="190500" cy="190500"/>
    <xdr:pic>
      <xdr:nvPicPr>
        <xdr:cNvPr id="263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77209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130</xdr:row>
      <xdr:rowOff>0</xdr:rowOff>
    </xdr:from>
    <xdr:ext cx="190500" cy="190500"/>
    <xdr:pic>
      <xdr:nvPicPr>
        <xdr:cNvPr id="263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77209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130</xdr:row>
      <xdr:rowOff>0</xdr:rowOff>
    </xdr:from>
    <xdr:ext cx="190500" cy="190500"/>
    <xdr:pic>
      <xdr:nvPicPr>
        <xdr:cNvPr id="263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77209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130</xdr:row>
      <xdr:rowOff>0</xdr:rowOff>
    </xdr:from>
    <xdr:ext cx="190500" cy="190500"/>
    <xdr:pic>
      <xdr:nvPicPr>
        <xdr:cNvPr id="263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77209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130</xdr:row>
      <xdr:rowOff>0</xdr:rowOff>
    </xdr:from>
    <xdr:ext cx="190500" cy="190500"/>
    <xdr:pic>
      <xdr:nvPicPr>
        <xdr:cNvPr id="263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77209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130</xdr:row>
      <xdr:rowOff>0</xdr:rowOff>
    </xdr:from>
    <xdr:ext cx="190500" cy="190500"/>
    <xdr:pic>
      <xdr:nvPicPr>
        <xdr:cNvPr id="263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77209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130</xdr:row>
      <xdr:rowOff>0</xdr:rowOff>
    </xdr:from>
    <xdr:ext cx="190500" cy="190500"/>
    <xdr:pic>
      <xdr:nvPicPr>
        <xdr:cNvPr id="263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77209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131</xdr:row>
      <xdr:rowOff>0</xdr:rowOff>
    </xdr:from>
    <xdr:ext cx="190500" cy="190500"/>
    <xdr:pic>
      <xdr:nvPicPr>
        <xdr:cNvPr id="26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77971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131</xdr:row>
      <xdr:rowOff>0</xdr:rowOff>
    </xdr:from>
    <xdr:ext cx="190500" cy="190500"/>
    <xdr:pic>
      <xdr:nvPicPr>
        <xdr:cNvPr id="264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77971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131</xdr:row>
      <xdr:rowOff>0</xdr:rowOff>
    </xdr:from>
    <xdr:ext cx="190500" cy="190500"/>
    <xdr:pic>
      <xdr:nvPicPr>
        <xdr:cNvPr id="26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77971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131</xdr:row>
      <xdr:rowOff>0</xdr:rowOff>
    </xdr:from>
    <xdr:ext cx="190500" cy="190500"/>
    <xdr:pic>
      <xdr:nvPicPr>
        <xdr:cNvPr id="264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77971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131</xdr:row>
      <xdr:rowOff>0</xdr:rowOff>
    </xdr:from>
    <xdr:ext cx="190500" cy="190500"/>
    <xdr:pic>
      <xdr:nvPicPr>
        <xdr:cNvPr id="264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77971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131</xdr:row>
      <xdr:rowOff>0</xdr:rowOff>
    </xdr:from>
    <xdr:ext cx="190500" cy="190500"/>
    <xdr:pic>
      <xdr:nvPicPr>
        <xdr:cNvPr id="264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77971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131</xdr:row>
      <xdr:rowOff>0</xdr:rowOff>
    </xdr:from>
    <xdr:ext cx="190500" cy="190500"/>
    <xdr:pic>
      <xdr:nvPicPr>
        <xdr:cNvPr id="264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77971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131</xdr:row>
      <xdr:rowOff>0</xdr:rowOff>
    </xdr:from>
    <xdr:ext cx="190500" cy="190500"/>
    <xdr:pic>
      <xdr:nvPicPr>
        <xdr:cNvPr id="264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77971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131</xdr:row>
      <xdr:rowOff>0</xdr:rowOff>
    </xdr:from>
    <xdr:ext cx="190500" cy="190500"/>
    <xdr:pic>
      <xdr:nvPicPr>
        <xdr:cNvPr id="264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77971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131</xdr:row>
      <xdr:rowOff>0</xdr:rowOff>
    </xdr:from>
    <xdr:ext cx="190500" cy="190500"/>
    <xdr:pic>
      <xdr:nvPicPr>
        <xdr:cNvPr id="264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77971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131</xdr:row>
      <xdr:rowOff>0</xdr:rowOff>
    </xdr:from>
    <xdr:ext cx="190500" cy="190500"/>
    <xdr:pic>
      <xdr:nvPicPr>
        <xdr:cNvPr id="264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77971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131</xdr:row>
      <xdr:rowOff>0</xdr:rowOff>
    </xdr:from>
    <xdr:ext cx="190500" cy="190500"/>
    <xdr:pic>
      <xdr:nvPicPr>
        <xdr:cNvPr id="265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77971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131</xdr:row>
      <xdr:rowOff>0</xdr:rowOff>
    </xdr:from>
    <xdr:ext cx="190500" cy="190500"/>
    <xdr:pic>
      <xdr:nvPicPr>
        <xdr:cNvPr id="265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77971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132</xdr:row>
      <xdr:rowOff>0</xdr:rowOff>
    </xdr:from>
    <xdr:ext cx="190500" cy="190500"/>
    <xdr:pic>
      <xdr:nvPicPr>
        <xdr:cNvPr id="265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78362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132</xdr:row>
      <xdr:rowOff>0</xdr:rowOff>
    </xdr:from>
    <xdr:ext cx="190500" cy="190500"/>
    <xdr:pic>
      <xdr:nvPicPr>
        <xdr:cNvPr id="265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78362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132</xdr:row>
      <xdr:rowOff>0</xdr:rowOff>
    </xdr:from>
    <xdr:ext cx="190500" cy="190500"/>
    <xdr:pic>
      <xdr:nvPicPr>
        <xdr:cNvPr id="265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78362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132</xdr:row>
      <xdr:rowOff>0</xdr:rowOff>
    </xdr:from>
    <xdr:ext cx="190500" cy="190500"/>
    <xdr:pic>
      <xdr:nvPicPr>
        <xdr:cNvPr id="265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78362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132</xdr:row>
      <xdr:rowOff>0</xdr:rowOff>
    </xdr:from>
    <xdr:ext cx="190500" cy="190500"/>
    <xdr:pic>
      <xdr:nvPicPr>
        <xdr:cNvPr id="265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78362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132</xdr:row>
      <xdr:rowOff>0</xdr:rowOff>
    </xdr:from>
    <xdr:ext cx="190500" cy="190500"/>
    <xdr:pic>
      <xdr:nvPicPr>
        <xdr:cNvPr id="265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78362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132</xdr:row>
      <xdr:rowOff>0</xdr:rowOff>
    </xdr:from>
    <xdr:ext cx="190500" cy="190500"/>
    <xdr:pic>
      <xdr:nvPicPr>
        <xdr:cNvPr id="265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78362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132</xdr:row>
      <xdr:rowOff>0</xdr:rowOff>
    </xdr:from>
    <xdr:ext cx="190500" cy="190500"/>
    <xdr:pic>
      <xdr:nvPicPr>
        <xdr:cNvPr id="265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78362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132</xdr:row>
      <xdr:rowOff>0</xdr:rowOff>
    </xdr:from>
    <xdr:ext cx="190500" cy="190500"/>
    <xdr:pic>
      <xdr:nvPicPr>
        <xdr:cNvPr id="266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78362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132</xdr:row>
      <xdr:rowOff>0</xdr:rowOff>
    </xdr:from>
    <xdr:ext cx="190500" cy="190500"/>
    <xdr:pic>
      <xdr:nvPicPr>
        <xdr:cNvPr id="266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78362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132</xdr:row>
      <xdr:rowOff>0</xdr:rowOff>
    </xdr:from>
    <xdr:ext cx="190500" cy="190500"/>
    <xdr:pic>
      <xdr:nvPicPr>
        <xdr:cNvPr id="266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78362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132</xdr:row>
      <xdr:rowOff>0</xdr:rowOff>
    </xdr:from>
    <xdr:ext cx="190500" cy="190500"/>
    <xdr:pic>
      <xdr:nvPicPr>
        <xdr:cNvPr id="266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78362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132</xdr:row>
      <xdr:rowOff>0</xdr:rowOff>
    </xdr:from>
    <xdr:ext cx="190500" cy="190500"/>
    <xdr:pic>
      <xdr:nvPicPr>
        <xdr:cNvPr id="266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78362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133</xdr:row>
      <xdr:rowOff>0</xdr:rowOff>
    </xdr:from>
    <xdr:ext cx="190500" cy="190500"/>
    <xdr:pic>
      <xdr:nvPicPr>
        <xdr:cNvPr id="266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78781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133</xdr:row>
      <xdr:rowOff>0</xdr:rowOff>
    </xdr:from>
    <xdr:ext cx="190500" cy="190500"/>
    <xdr:pic>
      <xdr:nvPicPr>
        <xdr:cNvPr id="266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78781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133</xdr:row>
      <xdr:rowOff>0</xdr:rowOff>
    </xdr:from>
    <xdr:ext cx="190500" cy="190500"/>
    <xdr:pic>
      <xdr:nvPicPr>
        <xdr:cNvPr id="266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78781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133</xdr:row>
      <xdr:rowOff>0</xdr:rowOff>
    </xdr:from>
    <xdr:ext cx="190500" cy="190500"/>
    <xdr:pic>
      <xdr:nvPicPr>
        <xdr:cNvPr id="266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78781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133</xdr:row>
      <xdr:rowOff>0</xdr:rowOff>
    </xdr:from>
    <xdr:ext cx="190500" cy="190500"/>
    <xdr:pic>
      <xdr:nvPicPr>
        <xdr:cNvPr id="266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78781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133</xdr:row>
      <xdr:rowOff>0</xdr:rowOff>
    </xdr:from>
    <xdr:ext cx="190500" cy="190500"/>
    <xdr:pic>
      <xdr:nvPicPr>
        <xdr:cNvPr id="267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78781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133</xdr:row>
      <xdr:rowOff>0</xdr:rowOff>
    </xdr:from>
    <xdr:ext cx="190500" cy="190500"/>
    <xdr:pic>
      <xdr:nvPicPr>
        <xdr:cNvPr id="267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78781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133</xdr:row>
      <xdr:rowOff>0</xdr:rowOff>
    </xdr:from>
    <xdr:ext cx="190500" cy="190500"/>
    <xdr:pic>
      <xdr:nvPicPr>
        <xdr:cNvPr id="267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78781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133</xdr:row>
      <xdr:rowOff>0</xdr:rowOff>
    </xdr:from>
    <xdr:ext cx="190500" cy="190500"/>
    <xdr:pic>
      <xdr:nvPicPr>
        <xdr:cNvPr id="267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78781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133</xdr:row>
      <xdr:rowOff>0</xdr:rowOff>
    </xdr:from>
    <xdr:ext cx="190500" cy="190500"/>
    <xdr:pic>
      <xdr:nvPicPr>
        <xdr:cNvPr id="267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78781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133</xdr:row>
      <xdr:rowOff>0</xdr:rowOff>
    </xdr:from>
    <xdr:ext cx="190500" cy="190500"/>
    <xdr:pic>
      <xdr:nvPicPr>
        <xdr:cNvPr id="267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78781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133</xdr:row>
      <xdr:rowOff>0</xdr:rowOff>
    </xdr:from>
    <xdr:ext cx="190500" cy="190500"/>
    <xdr:pic>
      <xdr:nvPicPr>
        <xdr:cNvPr id="267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78781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133</xdr:row>
      <xdr:rowOff>0</xdr:rowOff>
    </xdr:from>
    <xdr:ext cx="190500" cy="190500"/>
    <xdr:pic>
      <xdr:nvPicPr>
        <xdr:cNvPr id="267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78781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132</xdr:row>
      <xdr:rowOff>0</xdr:rowOff>
    </xdr:from>
    <xdr:ext cx="190500" cy="190500"/>
    <xdr:pic>
      <xdr:nvPicPr>
        <xdr:cNvPr id="267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78362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132</xdr:row>
      <xdr:rowOff>0</xdr:rowOff>
    </xdr:from>
    <xdr:ext cx="190500" cy="190500"/>
    <xdr:pic>
      <xdr:nvPicPr>
        <xdr:cNvPr id="267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78362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132</xdr:row>
      <xdr:rowOff>0</xdr:rowOff>
    </xdr:from>
    <xdr:ext cx="190500" cy="190500"/>
    <xdr:pic>
      <xdr:nvPicPr>
        <xdr:cNvPr id="268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78362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132</xdr:row>
      <xdr:rowOff>0</xdr:rowOff>
    </xdr:from>
    <xdr:ext cx="190500" cy="190500"/>
    <xdr:pic>
      <xdr:nvPicPr>
        <xdr:cNvPr id="268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78362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132</xdr:row>
      <xdr:rowOff>0</xdr:rowOff>
    </xdr:from>
    <xdr:ext cx="190500" cy="190500"/>
    <xdr:pic>
      <xdr:nvPicPr>
        <xdr:cNvPr id="268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78362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132</xdr:row>
      <xdr:rowOff>0</xdr:rowOff>
    </xdr:from>
    <xdr:ext cx="190500" cy="190500"/>
    <xdr:pic>
      <xdr:nvPicPr>
        <xdr:cNvPr id="268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78362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132</xdr:row>
      <xdr:rowOff>0</xdr:rowOff>
    </xdr:from>
    <xdr:ext cx="190500" cy="190500"/>
    <xdr:pic>
      <xdr:nvPicPr>
        <xdr:cNvPr id="268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78362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132</xdr:row>
      <xdr:rowOff>0</xdr:rowOff>
    </xdr:from>
    <xdr:ext cx="190500" cy="190500"/>
    <xdr:pic>
      <xdr:nvPicPr>
        <xdr:cNvPr id="268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78362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132</xdr:row>
      <xdr:rowOff>0</xdr:rowOff>
    </xdr:from>
    <xdr:ext cx="190500" cy="190500"/>
    <xdr:pic>
      <xdr:nvPicPr>
        <xdr:cNvPr id="268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78362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132</xdr:row>
      <xdr:rowOff>0</xdr:rowOff>
    </xdr:from>
    <xdr:ext cx="190500" cy="190500"/>
    <xdr:pic>
      <xdr:nvPicPr>
        <xdr:cNvPr id="268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78362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132</xdr:row>
      <xdr:rowOff>0</xdr:rowOff>
    </xdr:from>
    <xdr:ext cx="190500" cy="190500"/>
    <xdr:pic>
      <xdr:nvPicPr>
        <xdr:cNvPr id="268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78362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132</xdr:row>
      <xdr:rowOff>0</xdr:rowOff>
    </xdr:from>
    <xdr:ext cx="190500" cy="190500"/>
    <xdr:pic>
      <xdr:nvPicPr>
        <xdr:cNvPr id="268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78362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132</xdr:row>
      <xdr:rowOff>0</xdr:rowOff>
    </xdr:from>
    <xdr:ext cx="190500" cy="190500"/>
    <xdr:pic>
      <xdr:nvPicPr>
        <xdr:cNvPr id="269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72950" y="78362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139"/>
  <sheetViews>
    <sheetView showGridLines="0" tabSelected="1" zoomScale="78" zoomScaleNormal="78" workbookViewId="0" topLeftCell="E118">
      <selection activeCell="M6" sqref="M6:M132"/>
    </sheetView>
  </sheetViews>
  <sheetFormatPr defaultColWidth="8.8515625" defaultRowHeight="15"/>
  <cols>
    <col min="1" max="1" width="0.9921875" style="12" customWidth="1"/>
    <col min="2" max="2" width="7.57421875" style="20" customWidth="1"/>
    <col min="3" max="3" width="40.00390625" style="8" customWidth="1"/>
    <col min="4" max="4" width="11.57421875" style="10" customWidth="1"/>
    <col min="5" max="5" width="11.7109375" style="11" customWidth="1"/>
    <col min="6" max="6" width="34.140625" style="8" customWidth="1"/>
    <col min="7" max="7" width="15.7109375" style="8" customWidth="1"/>
    <col min="8" max="8" width="20.57421875" style="8" customWidth="1"/>
    <col min="9" max="9" width="18.421875" style="19" customWidth="1"/>
    <col min="10" max="10" width="21.8515625" style="19" customWidth="1"/>
    <col min="11" max="11" width="20.28125" style="19" customWidth="1"/>
    <col min="12" max="12" width="17.7109375" style="19" customWidth="1"/>
    <col min="13" max="13" width="18.28125" style="19" customWidth="1"/>
    <col min="14" max="14" width="21.8515625" style="19" customWidth="1"/>
    <col min="15" max="34" width="9.140625" style="19" customWidth="1"/>
    <col min="35" max="16384" width="8.8515625" style="12" customWidth="1"/>
  </cols>
  <sheetData>
    <row r="1" ht="15"/>
    <row r="2" spans="2:14" ht="18.75">
      <c r="B2" s="7" t="s">
        <v>267</v>
      </c>
      <c r="I2" s="12"/>
      <c r="J2" s="9"/>
      <c r="K2" s="12"/>
      <c r="L2" s="12"/>
      <c r="M2" s="12"/>
      <c r="N2" s="9" t="s">
        <v>261</v>
      </c>
    </row>
    <row r="3" ht="15">
      <c r="M3" s="21"/>
    </row>
    <row r="4" ht="21" customHeight="1" thickBot="1">
      <c r="M4" s="6" t="s">
        <v>260</v>
      </c>
    </row>
    <row r="5" spans="2:14" ht="43.15" customHeight="1" thickBot="1" thickTop="1">
      <c r="B5" s="2" t="s">
        <v>4</v>
      </c>
      <c r="C5" s="1" t="s">
        <v>0</v>
      </c>
      <c r="D5" s="1" t="s">
        <v>1</v>
      </c>
      <c r="E5" s="1" t="s">
        <v>2</v>
      </c>
      <c r="F5" s="1" t="s">
        <v>3</v>
      </c>
      <c r="G5" s="1" t="s">
        <v>252</v>
      </c>
      <c r="H5" s="1" t="s">
        <v>253</v>
      </c>
      <c r="I5" s="1" t="s">
        <v>255</v>
      </c>
      <c r="J5" s="1" t="s">
        <v>5</v>
      </c>
      <c r="K5" s="17" t="s">
        <v>256</v>
      </c>
      <c r="L5" s="3" t="s">
        <v>257</v>
      </c>
      <c r="M5" s="4" t="s">
        <v>258</v>
      </c>
      <c r="N5" s="5" t="s">
        <v>259</v>
      </c>
    </row>
    <row r="6" spans="2:14" ht="45.75" thickTop="1">
      <c r="B6" s="22">
        <v>1</v>
      </c>
      <c r="C6" s="23" t="s">
        <v>7</v>
      </c>
      <c r="D6" s="24">
        <v>2</v>
      </c>
      <c r="E6" s="25" t="s">
        <v>8</v>
      </c>
      <c r="F6" s="23" t="s">
        <v>6</v>
      </c>
      <c r="G6" s="98" t="s">
        <v>251</v>
      </c>
      <c r="H6" s="113"/>
      <c r="I6" s="102" t="s">
        <v>17</v>
      </c>
      <c r="J6" s="99" t="s">
        <v>14</v>
      </c>
      <c r="K6" s="26">
        <v>28.5</v>
      </c>
      <c r="L6" s="27" t="str">
        <f>IF(M6&gt;K6,"NEVYHOVUJE","OK")</f>
        <v>OK</v>
      </c>
      <c r="M6" s="72">
        <v>10.5</v>
      </c>
      <c r="N6" s="28">
        <f aca="true" t="shared" si="0" ref="N6:N69">D6*M6</f>
        <v>21</v>
      </c>
    </row>
    <row r="7" spans="2:14" ht="45">
      <c r="B7" s="29">
        <v>2</v>
      </c>
      <c r="C7" s="30" t="s">
        <v>9</v>
      </c>
      <c r="D7" s="31">
        <v>1</v>
      </c>
      <c r="E7" s="32" t="s">
        <v>8</v>
      </c>
      <c r="F7" s="30" t="s">
        <v>10</v>
      </c>
      <c r="G7" s="96"/>
      <c r="H7" s="114"/>
      <c r="I7" s="103"/>
      <c r="J7" s="100"/>
      <c r="K7" s="33">
        <v>127.5</v>
      </c>
      <c r="L7" s="27" t="str">
        <f aca="true" t="shared" si="1" ref="L7:L70">IF(M7&gt;K7,"NEVYHOVUJE","OK")</f>
        <v>OK</v>
      </c>
      <c r="M7" s="73">
        <v>85</v>
      </c>
      <c r="N7" s="34">
        <f t="shared" si="0"/>
        <v>85</v>
      </c>
    </row>
    <row r="8" spans="2:14" ht="34.9" customHeight="1" thickBot="1">
      <c r="B8" s="35">
        <v>3</v>
      </c>
      <c r="C8" s="36" t="s">
        <v>11</v>
      </c>
      <c r="D8" s="37">
        <v>50</v>
      </c>
      <c r="E8" s="38" t="s">
        <v>12</v>
      </c>
      <c r="F8" s="36" t="s">
        <v>13</v>
      </c>
      <c r="G8" s="97"/>
      <c r="H8" s="115"/>
      <c r="I8" s="104"/>
      <c r="J8" s="101"/>
      <c r="K8" s="39">
        <v>3.75</v>
      </c>
      <c r="L8" s="40" t="str">
        <f t="shared" si="1"/>
        <v>OK</v>
      </c>
      <c r="M8" s="74">
        <v>0.6</v>
      </c>
      <c r="N8" s="41">
        <f t="shared" si="0"/>
        <v>30</v>
      </c>
    </row>
    <row r="9" spans="2:14" ht="76.5" thickBot="1" thickTop="1">
      <c r="B9" s="42">
        <v>4</v>
      </c>
      <c r="C9" s="43" t="s">
        <v>15</v>
      </c>
      <c r="D9" s="44">
        <v>20</v>
      </c>
      <c r="E9" s="75" t="s">
        <v>12</v>
      </c>
      <c r="F9" s="43" t="s">
        <v>16</v>
      </c>
      <c r="G9" s="75" t="s">
        <v>251</v>
      </c>
      <c r="H9" s="45"/>
      <c r="I9" s="76" t="s">
        <v>18</v>
      </c>
      <c r="J9" s="77" t="s">
        <v>19</v>
      </c>
      <c r="K9" s="39">
        <v>49.5</v>
      </c>
      <c r="L9" s="40" t="str">
        <f t="shared" si="1"/>
        <v>OK</v>
      </c>
      <c r="M9" s="74">
        <v>24.6</v>
      </c>
      <c r="N9" s="18">
        <f>D9*M9</f>
        <v>492</v>
      </c>
    </row>
    <row r="10" spans="2:14" ht="58.15" customHeight="1" thickTop="1">
      <c r="B10" s="46">
        <v>5</v>
      </c>
      <c r="C10" s="47" t="s">
        <v>81</v>
      </c>
      <c r="D10" s="48">
        <v>2</v>
      </c>
      <c r="E10" s="49" t="s">
        <v>8</v>
      </c>
      <c r="F10" s="47" t="s">
        <v>80</v>
      </c>
      <c r="G10" s="95" t="s">
        <v>251</v>
      </c>
      <c r="H10" s="116"/>
      <c r="I10" s="105" t="s">
        <v>20</v>
      </c>
      <c r="J10" s="112" t="s">
        <v>21</v>
      </c>
      <c r="K10" s="26">
        <v>600</v>
      </c>
      <c r="L10" s="27" t="str">
        <f t="shared" si="1"/>
        <v>OK</v>
      </c>
      <c r="M10" s="72">
        <v>492.8</v>
      </c>
      <c r="N10" s="28">
        <f t="shared" si="0"/>
        <v>985.6</v>
      </c>
    </row>
    <row r="11" spans="2:14" ht="45">
      <c r="B11" s="29">
        <v>6</v>
      </c>
      <c r="C11" s="30" t="s">
        <v>83</v>
      </c>
      <c r="D11" s="31">
        <v>2</v>
      </c>
      <c r="E11" s="32" t="s">
        <v>8</v>
      </c>
      <c r="F11" s="30" t="s">
        <v>82</v>
      </c>
      <c r="G11" s="96"/>
      <c r="H11" s="114"/>
      <c r="I11" s="103"/>
      <c r="J11" s="100"/>
      <c r="K11" s="33">
        <v>525</v>
      </c>
      <c r="L11" s="27" t="str">
        <f t="shared" si="1"/>
        <v>OK</v>
      </c>
      <c r="M11" s="73">
        <v>350.4</v>
      </c>
      <c r="N11" s="34">
        <f t="shared" si="0"/>
        <v>700.8</v>
      </c>
    </row>
    <row r="12" spans="2:14" ht="45">
      <c r="B12" s="29">
        <v>7</v>
      </c>
      <c r="C12" s="30" t="s">
        <v>84</v>
      </c>
      <c r="D12" s="31">
        <v>2</v>
      </c>
      <c r="E12" s="32" t="s">
        <v>8</v>
      </c>
      <c r="F12" s="30" t="s">
        <v>85</v>
      </c>
      <c r="G12" s="96"/>
      <c r="H12" s="114"/>
      <c r="I12" s="103"/>
      <c r="J12" s="100"/>
      <c r="K12" s="33">
        <v>232.5</v>
      </c>
      <c r="L12" s="27" t="str">
        <f t="shared" si="1"/>
        <v>OK</v>
      </c>
      <c r="M12" s="73">
        <v>172.8</v>
      </c>
      <c r="N12" s="34">
        <f t="shared" si="0"/>
        <v>345.6</v>
      </c>
    </row>
    <row r="13" spans="2:14" ht="45.75" thickBot="1">
      <c r="B13" s="35">
        <v>8</v>
      </c>
      <c r="C13" s="36" t="s">
        <v>86</v>
      </c>
      <c r="D13" s="37">
        <v>2</v>
      </c>
      <c r="E13" s="38" t="s">
        <v>8</v>
      </c>
      <c r="F13" s="36" t="s">
        <v>79</v>
      </c>
      <c r="G13" s="97"/>
      <c r="H13" s="115"/>
      <c r="I13" s="104"/>
      <c r="J13" s="101"/>
      <c r="K13" s="39">
        <v>360</v>
      </c>
      <c r="L13" s="40" t="str">
        <f t="shared" si="1"/>
        <v>OK</v>
      </c>
      <c r="M13" s="74">
        <v>254.4</v>
      </c>
      <c r="N13" s="41">
        <f t="shared" si="0"/>
        <v>508.8</v>
      </c>
    </row>
    <row r="14" spans="2:14" ht="75.75" thickTop="1">
      <c r="B14" s="50">
        <v>9</v>
      </c>
      <c r="C14" s="51" t="s">
        <v>22</v>
      </c>
      <c r="D14" s="52">
        <v>20</v>
      </c>
      <c r="E14" s="53" t="s">
        <v>12</v>
      </c>
      <c r="F14" s="51" t="s">
        <v>16</v>
      </c>
      <c r="G14" s="95" t="s">
        <v>251</v>
      </c>
      <c r="H14" s="116"/>
      <c r="I14" s="105" t="s">
        <v>25</v>
      </c>
      <c r="J14" s="109" t="s">
        <v>26</v>
      </c>
      <c r="K14" s="26">
        <v>49.5</v>
      </c>
      <c r="L14" s="27" t="str">
        <f t="shared" si="1"/>
        <v>OK</v>
      </c>
      <c r="M14" s="72">
        <v>24.6</v>
      </c>
      <c r="N14" s="28">
        <f t="shared" si="0"/>
        <v>492</v>
      </c>
    </row>
    <row r="15" spans="2:14" ht="75">
      <c r="B15" s="29">
        <v>10</v>
      </c>
      <c r="C15" s="30" t="s">
        <v>23</v>
      </c>
      <c r="D15" s="31">
        <v>20</v>
      </c>
      <c r="E15" s="32" t="s">
        <v>12</v>
      </c>
      <c r="F15" s="30" t="s">
        <v>27</v>
      </c>
      <c r="G15" s="96"/>
      <c r="H15" s="114"/>
      <c r="I15" s="103"/>
      <c r="J15" s="110"/>
      <c r="K15" s="33">
        <v>36</v>
      </c>
      <c r="L15" s="27" t="str">
        <f t="shared" si="1"/>
        <v>OK</v>
      </c>
      <c r="M15" s="73">
        <v>13.6</v>
      </c>
      <c r="N15" s="34">
        <f t="shared" si="0"/>
        <v>272</v>
      </c>
    </row>
    <row r="16" spans="2:14" ht="60" customHeight="1" thickBot="1">
      <c r="B16" s="54">
        <v>11</v>
      </c>
      <c r="C16" s="55" t="s">
        <v>29</v>
      </c>
      <c r="D16" s="56">
        <v>10</v>
      </c>
      <c r="E16" s="57" t="s">
        <v>24</v>
      </c>
      <c r="F16" s="55" t="s">
        <v>28</v>
      </c>
      <c r="G16" s="97"/>
      <c r="H16" s="115"/>
      <c r="I16" s="104"/>
      <c r="J16" s="111"/>
      <c r="K16" s="39">
        <v>60</v>
      </c>
      <c r="L16" s="40" t="str">
        <f t="shared" si="1"/>
        <v>OK</v>
      </c>
      <c r="M16" s="74">
        <v>19.8</v>
      </c>
      <c r="N16" s="41">
        <f t="shared" si="0"/>
        <v>198</v>
      </c>
    </row>
    <row r="17" spans="2:14" ht="30.75" thickTop="1">
      <c r="B17" s="46">
        <v>12</v>
      </c>
      <c r="C17" s="47" t="s">
        <v>30</v>
      </c>
      <c r="D17" s="48">
        <v>10</v>
      </c>
      <c r="E17" s="49" t="s">
        <v>12</v>
      </c>
      <c r="F17" s="47" t="s">
        <v>38</v>
      </c>
      <c r="G17" s="95" t="s">
        <v>251</v>
      </c>
      <c r="H17" s="116"/>
      <c r="I17" s="105" t="s">
        <v>87</v>
      </c>
      <c r="J17" s="106" t="s">
        <v>88</v>
      </c>
      <c r="K17" s="26">
        <v>16.5</v>
      </c>
      <c r="L17" s="27" t="str">
        <f t="shared" si="1"/>
        <v>OK</v>
      </c>
      <c r="M17" s="72">
        <v>9.8</v>
      </c>
      <c r="N17" s="28">
        <f t="shared" si="0"/>
        <v>98</v>
      </c>
    </row>
    <row r="18" spans="2:14" ht="45">
      <c r="B18" s="29">
        <v>13</v>
      </c>
      <c r="C18" s="30" t="s">
        <v>31</v>
      </c>
      <c r="D18" s="31">
        <v>10</v>
      </c>
      <c r="E18" s="32" t="s">
        <v>8</v>
      </c>
      <c r="F18" s="30" t="s">
        <v>44</v>
      </c>
      <c r="G18" s="96"/>
      <c r="H18" s="114"/>
      <c r="I18" s="103"/>
      <c r="J18" s="107"/>
      <c r="K18" s="33">
        <v>10.5</v>
      </c>
      <c r="L18" s="27" t="str">
        <f t="shared" si="1"/>
        <v>OK</v>
      </c>
      <c r="M18" s="73">
        <v>8</v>
      </c>
      <c r="N18" s="34">
        <f t="shared" si="0"/>
        <v>80</v>
      </c>
    </row>
    <row r="19" spans="2:14" ht="30">
      <c r="B19" s="29">
        <v>14</v>
      </c>
      <c r="C19" s="30" t="s">
        <v>46</v>
      </c>
      <c r="D19" s="31">
        <v>16</v>
      </c>
      <c r="E19" s="32" t="s">
        <v>8</v>
      </c>
      <c r="F19" s="30" t="s">
        <v>45</v>
      </c>
      <c r="G19" s="96"/>
      <c r="H19" s="114"/>
      <c r="I19" s="103"/>
      <c r="J19" s="107"/>
      <c r="K19" s="33">
        <v>82.5</v>
      </c>
      <c r="L19" s="27" t="str">
        <f t="shared" si="1"/>
        <v>OK</v>
      </c>
      <c r="M19" s="73">
        <v>49.5</v>
      </c>
      <c r="N19" s="34">
        <f t="shared" si="0"/>
        <v>792</v>
      </c>
    </row>
    <row r="20" spans="2:14" ht="30">
      <c r="B20" s="29">
        <v>15</v>
      </c>
      <c r="C20" s="30" t="s">
        <v>47</v>
      </c>
      <c r="D20" s="31">
        <v>200</v>
      </c>
      <c r="E20" s="32" t="s">
        <v>12</v>
      </c>
      <c r="F20" s="30" t="s">
        <v>39</v>
      </c>
      <c r="G20" s="96"/>
      <c r="H20" s="114"/>
      <c r="I20" s="103"/>
      <c r="J20" s="107"/>
      <c r="K20" s="33">
        <v>6</v>
      </c>
      <c r="L20" s="27" t="str">
        <f t="shared" si="1"/>
        <v>OK</v>
      </c>
      <c r="M20" s="73">
        <v>2.5</v>
      </c>
      <c r="N20" s="34">
        <f t="shared" si="0"/>
        <v>500</v>
      </c>
    </row>
    <row r="21" spans="2:14" ht="15">
      <c r="B21" s="29">
        <v>16</v>
      </c>
      <c r="C21" s="30" t="s">
        <v>48</v>
      </c>
      <c r="D21" s="31">
        <v>5</v>
      </c>
      <c r="E21" s="32" t="s">
        <v>12</v>
      </c>
      <c r="F21" s="30" t="s">
        <v>49</v>
      </c>
      <c r="G21" s="96"/>
      <c r="H21" s="114"/>
      <c r="I21" s="103"/>
      <c r="J21" s="107"/>
      <c r="K21" s="33">
        <v>18</v>
      </c>
      <c r="L21" s="27" t="str">
        <f t="shared" si="1"/>
        <v>OK</v>
      </c>
      <c r="M21" s="73">
        <v>5</v>
      </c>
      <c r="N21" s="34">
        <f t="shared" si="0"/>
        <v>25</v>
      </c>
    </row>
    <row r="22" spans="2:14" ht="139.9" customHeight="1">
      <c r="B22" s="29">
        <v>17</v>
      </c>
      <c r="C22" s="30" t="s">
        <v>51</v>
      </c>
      <c r="D22" s="31">
        <v>5</v>
      </c>
      <c r="E22" s="32" t="s">
        <v>12</v>
      </c>
      <c r="F22" s="30" t="s">
        <v>50</v>
      </c>
      <c r="G22" s="96"/>
      <c r="H22" s="114"/>
      <c r="I22" s="103"/>
      <c r="J22" s="107"/>
      <c r="K22" s="33">
        <v>247.5</v>
      </c>
      <c r="L22" s="27" t="str">
        <f t="shared" si="1"/>
        <v>OK</v>
      </c>
      <c r="M22" s="73">
        <v>113.4</v>
      </c>
      <c r="N22" s="34">
        <f t="shared" si="0"/>
        <v>567</v>
      </c>
    </row>
    <row r="23" spans="2:14" ht="90">
      <c r="B23" s="29">
        <v>18</v>
      </c>
      <c r="C23" s="30" t="s">
        <v>32</v>
      </c>
      <c r="D23" s="31">
        <v>5</v>
      </c>
      <c r="E23" s="32" t="s">
        <v>12</v>
      </c>
      <c r="F23" s="30" t="s">
        <v>52</v>
      </c>
      <c r="G23" s="96"/>
      <c r="H23" s="114"/>
      <c r="I23" s="103"/>
      <c r="J23" s="107"/>
      <c r="K23" s="33">
        <v>75</v>
      </c>
      <c r="L23" s="27" t="str">
        <f t="shared" si="1"/>
        <v>OK</v>
      </c>
      <c r="M23" s="73">
        <v>35.7</v>
      </c>
      <c r="N23" s="34">
        <f t="shared" si="0"/>
        <v>178.5</v>
      </c>
    </row>
    <row r="24" spans="2:14" ht="15">
      <c r="B24" s="29">
        <v>19</v>
      </c>
      <c r="C24" s="58" t="s">
        <v>92</v>
      </c>
      <c r="D24" s="31">
        <v>10</v>
      </c>
      <c r="E24" s="32" t="s">
        <v>12</v>
      </c>
      <c r="F24" s="30" t="s">
        <v>93</v>
      </c>
      <c r="G24" s="96"/>
      <c r="H24" s="114"/>
      <c r="I24" s="103"/>
      <c r="J24" s="107"/>
      <c r="K24" s="33">
        <v>33</v>
      </c>
      <c r="L24" s="27" t="str">
        <f t="shared" si="1"/>
        <v>OK</v>
      </c>
      <c r="M24" s="73">
        <v>20.1</v>
      </c>
      <c r="N24" s="34">
        <f t="shared" si="0"/>
        <v>201</v>
      </c>
    </row>
    <row r="25" spans="2:14" ht="30">
      <c r="B25" s="29">
        <v>20</v>
      </c>
      <c r="C25" s="30" t="s">
        <v>33</v>
      </c>
      <c r="D25" s="31">
        <v>5</v>
      </c>
      <c r="E25" s="32" t="s">
        <v>12</v>
      </c>
      <c r="F25" s="30" t="s">
        <v>53</v>
      </c>
      <c r="G25" s="96"/>
      <c r="H25" s="114"/>
      <c r="I25" s="103"/>
      <c r="J25" s="107"/>
      <c r="K25" s="33">
        <v>12</v>
      </c>
      <c r="L25" s="27" t="str">
        <f t="shared" si="1"/>
        <v>OK</v>
      </c>
      <c r="M25" s="73">
        <v>4.7</v>
      </c>
      <c r="N25" s="34">
        <f t="shared" si="0"/>
        <v>23.5</v>
      </c>
    </row>
    <row r="26" spans="2:14" ht="30">
      <c r="B26" s="29">
        <v>21</v>
      </c>
      <c r="C26" s="30" t="s">
        <v>33</v>
      </c>
      <c r="D26" s="31">
        <v>5</v>
      </c>
      <c r="E26" s="32" t="s">
        <v>12</v>
      </c>
      <c r="F26" s="30" t="s">
        <v>54</v>
      </c>
      <c r="G26" s="96"/>
      <c r="H26" s="114"/>
      <c r="I26" s="103"/>
      <c r="J26" s="107"/>
      <c r="K26" s="33">
        <v>12</v>
      </c>
      <c r="L26" s="27" t="str">
        <f t="shared" si="1"/>
        <v>OK</v>
      </c>
      <c r="M26" s="73">
        <v>7.5</v>
      </c>
      <c r="N26" s="34">
        <f t="shared" si="0"/>
        <v>37.5</v>
      </c>
    </row>
    <row r="27" spans="2:14" ht="15">
      <c r="B27" s="29">
        <v>22</v>
      </c>
      <c r="C27" s="30" t="s">
        <v>34</v>
      </c>
      <c r="D27" s="31">
        <v>1</v>
      </c>
      <c r="E27" s="32" t="s">
        <v>12</v>
      </c>
      <c r="F27" s="30" t="s">
        <v>40</v>
      </c>
      <c r="G27" s="96"/>
      <c r="H27" s="114"/>
      <c r="I27" s="103"/>
      <c r="J27" s="107"/>
      <c r="K27" s="33">
        <v>34.5</v>
      </c>
      <c r="L27" s="27" t="str">
        <f t="shared" si="1"/>
        <v>OK</v>
      </c>
      <c r="M27" s="73">
        <v>16.4</v>
      </c>
      <c r="N27" s="34">
        <f t="shared" si="0"/>
        <v>16.4</v>
      </c>
    </row>
    <row r="28" spans="2:14" ht="30">
      <c r="B28" s="29">
        <v>23</v>
      </c>
      <c r="C28" s="30" t="s">
        <v>35</v>
      </c>
      <c r="D28" s="31">
        <v>10</v>
      </c>
      <c r="E28" s="32" t="s">
        <v>8</v>
      </c>
      <c r="F28" s="30" t="s">
        <v>41</v>
      </c>
      <c r="G28" s="96"/>
      <c r="H28" s="114"/>
      <c r="I28" s="103"/>
      <c r="J28" s="107"/>
      <c r="K28" s="33">
        <v>22.5</v>
      </c>
      <c r="L28" s="27" t="str">
        <f t="shared" si="1"/>
        <v>OK</v>
      </c>
      <c r="M28" s="73">
        <v>8</v>
      </c>
      <c r="N28" s="34">
        <f t="shared" si="0"/>
        <v>80</v>
      </c>
    </row>
    <row r="29" spans="2:14" ht="30">
      <c r="B29" s="29">
        <v>24</v>
      </c>
      <c r="C29" s="58" t="s">
        <v>90</v>
      </c>
      <c r="D29" s="31">
        <v>10</v>
      </c>
      <c r="E29" s="32" t="s">
        <v>8</v>
      </c>
      <c r="F29" s="30" t="s">
        <v>89</v>
      </c>
      <c r="G29" s="96"/>
      <c r="H29" s="114"/>
      <c r="I29" s="103"/>
      <c r="J29" s="107"/>
      <c r="K29" s="33">
        <v>27</v>
      </c>
      <c r="L29" s="27" t="str">
        <f t="shared" si="1"/>
        <v>OK</v>
      </c>
      <c r="M29" s="73">
        <v>14.4</v>
      </c>
      <c r="N29" s="34">
        <f t="shared" si="0"/>
        <v>144</v>
      </c>
    </row>
    <row r="30" spans="2:14" ht="30">
      <c r="B30" s="29">
        <v>25</v>
      </c>
      <c r="C30" s="30" t="s">
        <v>91</v>
      </c>
      <c r="D30" s="31">
        <v>5</v>
      </c>
      <c r="E30" s="32" t="s">
        <v>24</v>
      </c>
      <c r="F30" s="30" t="s">
        <v>42</v>
      </c>
      <c r="G30" s="96"/>
      <c r="H30" s="114"/>
      <c r="I30" s="103"/>
      <c r="J30" s="107"/>
      <c r="K30" s="33">
        <v>120</v>
      </c>
      <c r="L30" s="27" t="str">
        <f t="shared" si="1"/>
        <v>OK</v>
      </c>
      <c r="M30" s="73">
        <v>98.6</v>
      </c>
      <c r="N30" s="34">
        <f t="shared" si="0"/>
        <v>493</v>
      </c>
    </row>
    <row r="31" spans="2:14" ht="90">
      <c r="B31" s="29">
        <v>26</v>
      </c>
      <c r="C31" s="30" t="s">
        <v>55</v>
      </c>
      <c r="D31" s="31">
        <v>20</v>
      </c>
      <c r="E31" s="32" t="s">
        <v>12</v>
      </c>
      <c r="F31" s="30" t="s">
        <v>56</v>
      </c>
      <c r="G31" s="96"/>
      <c r="H31" s="114"/>
      <c r="I31" s="103"/>
      <c r="J31" s="107"/>
      <c r="K31" s="33">
        <v>49.5</v>
      </c>
      <c r="L31" s="27" t="str">
        <f t="shared" si="1"/>
        <v>OK</v>
      </c>
      <c r="M31" s="73">
        <v>25.1</v>
      </c>
      <c r="N31" s="34">
        <f t="shared" si="0"/>
        <v>502</v>
      </c>
    </row>
    <row r="32" spans="2:14" ht="75" customHeight="1">
      <c r="B32" s="29">
        <v>27</v>
      </c>
      <c r="C32" s="30" t="s">
        <v>57</v>
      </c>
      <c r="D32" s="31">
        <v>5</v>
      </c>
      <c r="E32" s="32" t="s">
        <v>12</v>
      </c>
      <c r="F32" s="30" t="s">
        <v>58</v>
      </c>
      <c r="G32" s="96"/>
      <c r="H32" s="114"/>
      <c r="I32" s="103"/>
      <c r="J32" s="107"/>
      <c r="K32" s="33">
        <v>60</v>
      </c>
      <c r="L32" s="27" t="str">
        <f t="shared" si="1"/>
        <v>OK</v>
      </c>
      <c r="M32" s="73">
        <v>23.7</v>
      </c>
      <c r="N32" s="34">
        <f t="shared" si="0"/>
        <v>118.5</v>
      </c>
    </row>
    <row r="33" spans="2:14" ht="73.9" customHeight="1">
      <c r="B33" s="29">
        <v>28</v>
      </c>
      <c r="C33" s="30" t="s">
        <v>59</v>
      </c>
      <c r="D33" s="31">
        <v>5</v>
      </c>
      <c r="E33" s="32" t="s">
        <v>12</v>
      </c>
      <c r="F33" s="30" t="s">
        <v>60</v>
      </c>
      <c r="G33" s="96"/>
      <c r="H33" s="114"/>
      <c r="I33" s="103"/>
      <c r="J33" s="107"/>
      <c r="K33" s="33">
        <v>55.5</v>
      </c>
      <c r="L33" s="27" t="str">
        <f t="shared" si="1"/>
        <v>OK</v>
      </c>
      <c r="M33" s="73">
        <v>12.5</v>
      </c>
      <c r="N33" s="34">
        <f t="shared" si="0"/>
        <v>62.5</v>
      </c>
    </row>
    <row r="34" spans="2:14" ht="30">
      <c r="B34" s="29">
        <v>29</v>
      </c>
      <c r="C34" s="30" t="s">
        <v>66</v>
      </c>
      <c r="D34" s="31">
        <v>2</v>
      </c>
      <c r="E34" s="32" t="s">
        <v>12</v>
      </c>
      <c r="F34" s="30" t="s">
        <v>61</v>
      </c>
      <c r="G34" s="96"/>
      <c r="H34" s="114"/>
      <c r="I34" s="103"/>
      <c r="J34" s="107"/>
      <c r="K34" s="33">
        <v>64.5</v>
      </c>
      <c r="L34" s="27" t="str">
        <f t="shared" si="1"/>
        <v>OK</v>
      </c>
      <c r="M34" s="73">
        <v>23.3</v>
      </c>
      <c r="N34" s="34">
        <f t="shared" si="0"/>
        <v>46.6</v>
      </c>
    </row>
    <row r="35" spans="2:14" ht="30">
      <c r="B35" s="29">
        <v>30</v>
      </c>
      <c r="C35" s="30" t="s">
        <v>66</v>
      </c>
      <c r="D35" s="31">
        <v>2</v>
      </c>
      <c r="E35" s="32" t="s">
        <v>12</v>
      </c>
      <c r="F35" s="30" t="s">
        <v>62</v>
      </c>
      <c r="G35" s="96"/>
      <c r="H35" s="114"/>
      <c r="I35" s="103"/>
      <c r="J35" s="107"/>
      <c r="K35" s="33">
        <v>64.5</v>
      </c>
      <c r="L35" s="27" t="str">
        <f t="shared" si="1"/>
        <v>OK</v>
      </c>
      <c r="M35" s="73">
        <v>23.3</v>
      </c>
      <c r="N35" s="34">
        <f t="shared" si="0"/>
        <v>46.6</v>
      </c>
    </row>
    <row r="36" spans="2:14" ht="30">
      <c r="B36" s="29">
        <v>31</v>
      </c>
      <c r="C36" s="30" t="s">
        <v>66</v>
      </c>
      <c r="D36" s="31">
        <v>2</v>
      </c>
      <c r="E36" s="32" t="s">
        <v>12</v>
      </c>
      <c r="F36" s="30" t="s">
        <v>63</v>
      </c>
      <c r="G36" s="96"/>
      <c r="H36" s="114"/>
      <c r="I36" s="103"/>
      <c r="J36" s="107"/>
      <c r="K36" s="33">
        <v>64.5</v>
      </c>
      <c r="L36" s="27" t="str">
        <f t="shared" si="1"/>
        <v>OK</v>
      </c>
      <c r="M36" s="73">
        <v>23.3</v>
      </c>
      <c r="N36" s="34">
        <f t="shared" si="0"/>
        <v>46.6</v>
      </c>
    </row>
    <row r="37" spans="2:14" ht="30">
      <c r="B37" s="29">
        <v>32</v>
      </c>
      <c r="C37" s="30" t="s">
        <v>66</v>
      </c>
      <c r="D37" s="31">
        <v>2</v>
      </c>
      <c r="E37" s="32" t="s">
        <v>12</v>
      </c>
      <c r="F37" s="30" t="s">
        <v>64</v>
      </c>
      <c r="G37" s="96"/>
      <c r="H37" s="114"/>
      <c r="I37" s="103"/>
      <c r="J37" s="107"/>
      <c r="K37" s="33">
        <v>64.5</v>
      </c>
      <c r="L37" s="27" t="str">
        <f t="shared" si="1"/>
        <v>OK</v>
      </c>
      <c r="M37" s="73">
        <v>23.3</v>
      </c>
      <c r="N37" s="34">
        <f t="shared" si="0"/>
        <v>46.6</v>
      </c>
    </row>
    <row r="38" spans="2:14" ht="30">
      <c r="B38" s="29">
        <v>33</v>
      </c>
      <c r="C38" s="30" t="s">
        <v>66</v>
      </c>
      <c r="D38" s="31">
        <v>2</v>
      </c>
      <c r="E38" s="32" t="s">
        <v>12</v>
      </c>
      <c r="F38" s="30" t="s">
        <v>65</v>
      </c>
      <c r="G38" s="96"/>
      <c r="H38" s="114"/>
      <c r="I38" s="103"/>
      <c r="J38" s="107"/>
      <c r="K38" s="33">
        <v>64.5</v>
      </c>
      <c r="L38" s="27" t="str">
        <f t="shared" si="1"/>
        <v>OK</v>
      </c>
      <c r="M38" s="73">
        <v>35.6</v>
      </c>
      <c r="N38" s="34">
        <f t="shared" si="0"/>
        <v>71.2</v>
      </c>
    </row>
    <row r="39" spans="2:14" ht="30">
      <c r="B39" s="29">
        <v>34</v>
      </c>
      <c r="C39" s="58" t="s">
        <v>68</v>
      </c>
      <c r="D39" s="31">
        <v>10</v>
      </c>
      <c r="E39" s="32" t="s">
        <v>12</v>
      </c>
      <c r="F39" s="30" t="s">
        <v>69</v>
      </c>
      <c r="G39" s="96"/>
      <c r="H39" s="114"/>
      <c r="I39" s="103"/>
      <c r="J39" s="107"/>
      <c r="K39" s="33">
        <v>75</v>
      </c>
      <c r="L39" s="27" t="str">
        <f t="shared" si="1"/>
        <v>OK</v>
      </c>
      <c r="M39" s="73">
        <v>48.8</v>
      </c>
      <c r="N39" s="34">
        <f t="shared" si="0"/>
        <v>488</v>
      </c>
    </row>
    <row r="40" spans="2:14" ht="15">
      <c r="B40" s="29">
        <v>35</v>
      </c>
      <c r="C40" s="30" t="s">
        <v>36</v>
      </c>
      <c r="D40" s="31">
        <v>20</v>
      </c>
      <c r="E40" s="32" t="s">
        <v>12</v>
      </c>
      <c r="F40" s="30" t="s">
        <v>67</v>
      </c>
      <c r="G40" s="96"/>
      <c r="H40" s="114"/>
      <c r="I40" s="103"/>
      <c r="J40" s="107"/>
      <c r="K40" s="33">
        <v>6</v>
      </c>
      <c r="L40" s="27" t="str">
        <f t="shared" si="1"/>
        <v>OK</v>
      </c>
      <c r="M40" s="73">
        <v>2</v>
      </c>
      <c r="N40" s="34">
        <f t="shared" si="0"/>
        <v>40</v>
      </c>
    </row>
    <row r="41" spans="2:14" ht="15">
      <c r="B41" s="29">
        <v>36</v>
      </c>
      <c r="C41" s="30" t="s">
        <v>37</v>
      </c>
      <c r="D41" s="31">
        <v>10</v>
      </c>
      <c r="E41" s="32" t="s">
        <v>24</v>
      </c>
      <c r="F41" s="30" t="s">
        <v>43</v>
      </c>
      <c r="G41" s="96"/>
      <c r="H41" s="114"/>
      <c r="I41" s="103"/>
      <c r="J41" s="107"/>
      <c r="K41" s="33">
        <v>81</v>
      </c>
      <c r="L41" s="27" t="str">
        <f t="shared" si="1"/>
        <v>OK</v>
      </c>
      <c r="M41" s="73">
        <v>43.6</v>
      </c>
      <c r="N41" s="34">
        <f t="shared" si="0"/>
        <v>436</v>
      </c>
    </row>
    <row r="42" spans="2:14" ht="90">
      <c r="B42" s="29">
        <v>37</v>
      </c>
      <c r="C42" s="30" t="s">
        <v>96</v>
      </c>
      <c r="D42" s="31">
        <v>5</v>
      </c>
      <c r="E42" s="32" t="s">
        <v>12</v>
      </c>
      <c r="F42" s="30" t="s">
        <v>95</v>
      </c>
      <c r="G42" s="96"/>
      <c r="H42" s="114"/>
      <c r="I42" s="103"/>
      <c r="J42" s="107"/>
      <c r="K42" s="33">
        <v>136.5</v>
      </c>
      <c r="L42" s="27" t="str">
        <f t="shared" si="1"/>
        <v>OK</v>
      </c>
      <c r="M42" s="73">
        <v>65.4</v>
      </c>
      <c r="N42" s="34">
        <f t="shared" si="0"/>
        <v>327</v>
      </c>
    </row>
    <row r="43" spans="2:14" ht="75">
      <c r="B43" s="29">
        <v>38</v>
      </c>
      <c r="C43" s="30" t="s">
        <v>70</v>
      </c>
      <c r="D43" s="31">
        <v>5</v>
      </c>
      <c r="E43" s="32" t="s">
        <v>12</v>
      </c>
      <c r="F43" s="30" t="s">
        <v>94</v>
      </c>
      <c r="G43" s="96"/>
      <c r="H43" s="114"/>
      <c r="I43" s="103"/>
      <c r="J43" s="107"/>
      <c r="K43" s="33">
        <v>93</v>
      </c>
      <c r="L43" s="27" t="str">
        <f t="shared" si="1"/>
        <v>OK</v>
      </c>
      <c r="M43" s="73">
        <v>43.9</v>
      </c>
      <c r="N43" s="34">
        <f t="shared" si="0"/>
        <v>219.5</v>
      </c>
    </row>
    <row r="44" spans="2:14" ht="15">
      <c r="B44" s="29">
        <v>39</v>
      </c>
      <c r="C44" s="30" t="s">
        <v>71</v>
      </c>
      <c r="D44" s="31">
        <v>24</v>
      </c>
      <c r="E44" s="32" t="s">
        <v>12</v>
      </c>
      <c r="F44" s="30" t="s">
        <v>72</v>
      </c>
      <c r="G44" s="96"/>
      <c r="H44" s="114"/>
      <c r="I44" s="103"/>
      <c r="J44" s="107"/>
      <c r="K44" s="33">
        <v>3</v>
      </c>
      <c r="L44" s="27" t="str">
        <f t="shared" si="1"/>
        <v>OK</v>
      </c>
      <c r="M44" s="73">
        <v>2.1</v>
      </c>
      <c r="N44" s="34">
        <f t="shared" si="0"/>
        <v>50.400000000000006</v>
      </c>
    </row>
    <row r="45" spans="2:14" ht="60">
      <c r="B45" s="29">
        <v>40</v>
      </c>
      <c r="C45" s="30" t="s">
        <v>30</v>
      </c>
      <c r="D45" s="31">
        <v>10</v>
      </c>
      <c r="E45" s="32"/>
      <c r="F45" s="30" t="s">
        <v>97</v>
      </c>
      <c r="G45" s="96"/>
      <c r="H45" s="114"/>
      <c r="I45" s="103"/>
      <c r="J45" s="107"/>
      <c r="K45" s="33">
        <v>18</v>
      </c>
      <c r="L45" s="27" t="str">
        <f t="shared" si="1"/>
        <v>OK</v>
      </c>
      <c r="M45" s="73">
        <v>7.4</v>
      </c>
      <c r="N45" s="34">
        <f t="shared" si="0"/>
        <v>74</v>
      </c>
    </row>
    <row r="46" spans="2:14" ht="45">
      <c r="B46" s="29">
        <v>41</v>
      </c>
      <c r="C46" s="30" t="s">
        <v>73</v>
      </c>
      <c r="D46" s="31">
        <v>50</v>
      </c>
      <c r="E46" s="32" t="s">
        <v>12</v>
      </c>
      <c r="F46" s="30" t="s">
        <v>74</v>
      </c>
      <c r="G46" s="96"/>
      <c r="H46" s="114"/>
      <c r="I46" s="103"/>
      <c r="J46" s="107"/>
      <c r="K46" s="33">
        <v>10.5</v>
      </c>
      <c r="L46" s="27" t="str">
        <f t="shared" si="1"/>
        <v>OK</v>
      </c>
      <c r="M46" s="73">
        <v>10.5</v>
      </c>
      <c r="N46" s="34">
        <f t="shared" si="0"/>
        <v>525</v>
      </c>
    </row>
    <row r="47" spans="2:14" ht="90">
      <c r="B47" s="29">
        <v>42</v>
      </c>
      <c r="C47" s="30" t="s">
        <v>98</v>
      </c>
      <c r="D47" s="31">
        <v>4</v>
      </c>
      <c r="E47" s="32" t="s">
        <v>8</v>
      </c>
      <c r="F47" s="30" t="s">
        <v>99</v>
      </c>
      <c r="G47" s="96"/>
      <c r="H47" s="114"/>
      <c r="I47" s="103"/>
      <c r="J47" s="107"/>
      <c r="K47" s="33">
        <v>322.5</v>
      </c>
      <c r="L47" s="27" t="str">
        <f t="shared" si="1"/>
        <v>OK</v>
      </c>
      <c r="M47" s="73">
        <v>162.3</v>
      </c>
      <c r="N47" s="34">
        <f t="shared" si="0"/>
        <v>649.2</v>
      </c>
    </row>
    <row r="48" spans="2:14" ht="45">
      <c r="B48" s="29">
        <v>43</v>
      </c>
      <c r="C48" s="30" t="s">
        <v>100</v>
      </c>
      <c r="D48" s="31">
        <v>10</v>
      </c>
      <c r="E48" s="32" t="s">
        <v>8</v>
      </c>
      <c r="F48" s="30" t="s">
        <v>101</v>
      </c>
      <c r="G48" s="96"/>
      <c r="H48" s="114"/>
      <c r="I48" s="103"/>
      <c r="J48" s="107"/>
      <c r="K48" s="33">
        <v>277.5</v>
      </c>
      <c r="L48" s="27" t="str">
        <f t="shared" si="1"/>
        <v>OK</v>
      </c>
      <c r="M48" s="73">
        <v>73.7</v>
      </c>
      <c r="N48" s="34">
        <f t="shared" si="0"/>
        <v>737</v>
      </c>
    </row>
    <row r="49" spans="2:14" ht="105">
      <c r="B49" s="29">
        <v>44</v>
      </c>
      <c r="C49" s="30" t="s">
        <v>75</v>
      </c>
      <c r="D49" s="31">
        <v>4</v>
      </c>
      <c r="E49" s="32" t="s">
        <v>8</v>
      </c>
      <c r="F49" s="30" t="s">
        <v>102</v>
      </c>
      <c r="G49" s="96"/>
      <c r="H49" s="114"/>
      <c r="I49" s="103"/>
      <c r="J49" s="107"/>
      <c r="K49" s="33">
        <v>88.5</v>
      </c>
      <c r="L49" s="27" t="str">
        <f t="shared" si="1"/>
        <v>OK</v>
      </c>
      <c r="M49" s="73">
        <v>30.1</v>
      </c>
      <c r="N49" s="34">
        <f t="shared" si="0"/>
        <v>120.4</v>
      </c>
    </row>
    <row r="50" spans="2:14" ht="15">
      <c r="B50" s="29">
        <v>45</v>
      </c>
      <c r="C50" s="30" t="s">
        <v>76</v>
      </c>
      <c r="D50" s="31">
        <v>10</v>
      </c>
      <c r="E50" s="32" t="s">
        <v>12</v>
      </c>
      <c r="F50" s="81" t="s">
        <v>103</v>
      </c>
      <c r="G50" s="96"/>
      <c r="H50" s="114"/>
      <c r="I50" s="103"/>
      <c r="J50" s="107"/>
      <c r="K50" s="33">
        <v>9</v>
      </c>
      <c r="L50" s="27" t="str">
        <f t="shared" si="1"/>
        <v>OK</v>
      </c>
      <c r="M50" s="73">
        <v>6.8</v>
      </c>
      <c r="N50" s="34">
        <f t="shared" si="0"/>
        <v>68</v>
      </c>
    </row>
    <row r="51" spans="2:14" ht="150">
      <c r="B51" s="29">
        <v>46</v>
      </c>
      <c r="C51" s="30" t="s">
        <v>105</v>
      </c>
      <c r="D51" s="31">
        <v>4</v>
      </c>
      <c r="E51" s="32" t="s">
        <v>12</v>
      </c>
      <c r="F51" s="30" t="s">
        <v>104</v>
      </c>
      <c r="G51" s="96"/>
      <c r="H51" s="114"/>
      <c r="I51" s="103"/>
      <c r="J51" s="107"/>
      <c r="K51" s="33">
        <v>45</v>
      </c>
      <c r="L51" s="27" t="str">
        <f t="shared" si="1"/>
        <v>OK</v>
      </c>
      <c r="M51" s="73">
        <v>36</v>
      </c>
      <c r="N51" s="34">
        <f t="shared" si="0"/>
        <v>144</v>
      </c>
    </row>
    <row r="52" spans="2:14" ht="15">
      <c r="B52" s="29">
        <v>47</v>
      </c>
      <c r="C52" s="30" t="s">
        <v>77</v>
      </c>
      <c r="D52" s="31">
        <v>5</v>
      </c>
      <c r="E52" s="32" t="s">
        <v>24</v>
      </c>
      <c r="F52" s="30" t="s">
        <v>78</v>
      </c>
      <c r="G52" s="96"/>
      <c r="H52" s="114"/>
      <c r="I52" s="103"/>
      <c r="J52" s="107"/>
      <c r="K52" s="33">
        <v>81</v>
      </c>
      <c r="L52" s="27" t="str">
        <f t="shared" si="1"/>
        <v>OK</v>
      </c>
      <c r="M52" s="73">
        <v>10.6</v>
      </c>
      <c r="N52" s="34">
        <f t="shared" si="0"/>
        <v>53</v>
      </c>
    </row>
    <row r="53" spans="2:14" ht="15.75" thickBot="1">
      <c r="B53" s="35">
        <v>48</v>
      </c>
      <c r="C53" s="36" t="s">
        <v>106</v>
      </c>
      <c r="D53" s="37">
        <v>100</v>
      </c>
      <c r="E53" s="38" t="s">
        <v>12</v>
      </c>
      <c r="F53" s="36" t="s">
        <v>107</v>
      </c>
      <c r="G53" s="97"/>
      <c r="H53" s="115"/>
      <c r="I53" s="104"/>
      <c r="J53" s="108"/>
      <c r="K53" s="39">
        <v>3</v>
      </c>
      <c r="L53" s="40" t="str">
        <f t="shared" si="1"/>
        <v>OK</v>
      </c>
      <c r="M53" s="74">
        <v>1.7</v>
      </c>
      <c r="N53" s="41">
        <f t="shared" si="0"/>
        <v>170</v>
      </c>
    </row>
    <row r="54" spans="2:14" ht="60.75" thickTop="1">
      <c r="B54" s="46">
        <v>49</v>
      </c>
      <c r="C54" s="51" t="s">
        <v>108</v>
      </c>
      <c r="D54" s="52">
        <v>10</v>
      </c>
      <c r="E54" s="53" t="s">
        <v>12</v>
      </c>
      <c r="F54" s="82" t="s">
        <v>122</v>
      </c>
      <c r="G54" s="120" t="s">
        <v>251</v>
      </c>
      <c r="H54" s="116"/>
      <c r="I54" s="105" t="s">
        <v>131</v>
      </c>
      <c r="J54" s="112" t="s">
        <v>14</v>
      </c>
      <c r="K54" s="26">
        <v>136.5</v>
      </c>
      <c r="L54" s="27" t="str">
        <f t="shared" si="1"/>
        <v>OK</v>
      </c>
      <c r="M54" s="72">
        <v>25.1</v>
      </c>
      <c r="N54" s="28">
        <f t="shared" si="0"/>
        <v>251</v>
      </c>
    </row>
    <row r="55" spans="2:14" ht="45">
      <c r="B55" s="29">
        <v>50</v>
      </c>
      <c r="C55" s="30" t="s">
        <v>109</v>
      </c>
      <c r="D55" s="31">
        <v>5</v>
      </c>
      <c r="E55" s="32" t="s">
        <v>12</v>
      </c>
      <c r="F55" s="30" t="s">
        <v>132</v>
      </c>
      <c r="G55" s="121"/>
      <c r="H55" s="114"/>
      <c r="I55" s="103"/>
      <c r="J55" s="100"/>
      <c r="K55" s="33">
        <v>9</v>
      </c>
      <c r="L55" s="27" t="str">
        <f t="shared" si="1"/>
        <v>OK</v>
      </c>
      <c r="M55" s="73">
        <v>7</v>
      </c>
      <c r="N55" s="34">
        <f t="shared" si="0"/>
        <v>35</v>
      </c>
    </row>
    <row r="56" spans="2:14" ht="30">
      <c r="B56" s="29">
        <v>51</v>
      </c>
      <c r="C56" s="30" t="s">
        <v>110</v>
      </c>
      <c r="D56" s="31">
        <v>4</v>
      </c>
      <c r="E56" s="32" t="s">
        <v>12</v>
      </c>
      <c r="F56" s="30" t="s">
        <v>123</v>
      </c>
      <c r="G56" s="121"/>
      <c r="H56" s="114"/>
      <c r="I56" s="103"/>
      <c r="J56" s="100"/>
      <c r="K56" s="33">
        <v>150</v>
      </c>
      <c r="L56" s="27" t="str">
        <f t="shared" si="1"/>
        <v>OK</v>
      </c>
      <c r="M56" s="73">
        <v>54.2</v>
      </c>
      <c r="N56" s="34">
        <f t="shared" si="0"/>
        <v>216.8</v>
      </c>
    </row>
    <row r="57" spans="2:14" ht="30">
      <c r="B57" s="29">
        <v>52</v>
      </c>
      <c r="C57" s="30" t="s">
        <v>111</v>
      </c>
      <c r="D57" s="31">
        <v>5</v>
      </c>
      <c r="E57" s="32" t="s">
        <v>8</v>
      </c>
      <c r="F57" s="30" t="s">
        <v>45</v>
      </c>
      <c r="G57" s="121"/>
      <c r="H57" s="114"/>
      <c r="I57" s="103"/>
      <c r="J57" s="100"/>
      <c r="K57" s="33">
        <v>82.5</v>
      </c>
      <c r="L57" s="27" t="str">
        <f t="shared" si="1"/>
        <v>OK</v>
      </c>
      <c r="M57" s="73">
        <v>49.5</v>
      </c>
      <c r="N57" s="34">
        <f t="shared" si="0"/>
        <v>247.5</v>
      </c>
    </row>
    <row r="58" spans="2:14" ht="15">
      <c r="B58" s="29">
        <v>53</v>
      </c>
      <c r="C58" s="30" t="s">
        <v>112</v>
      </c>
      <c r="D58" s="31">
        <v>3</v>
      </c>
      <c r="E58" s="32" t="s">
        <v>12</v>
      </c>
      <c r="F58" s="30" t="s">
        <v>124</v>
      </c>
      <c r="G58" s="121"/>
      <c r="H58" s="114"/>
      <c r="I58" s="103"/>
      <c r="J58" s="100"/>
      <c r="K58" s="33">
        <v>60</v>
      </c>
      <c r="L58" s="27" t="str">
        <f t="shared" si="1"/>
        <v>OK</v>
      </c>
      <c r="M58" s="73">
        <v>19.5</v>
      </c>
      <c r="N58" s="34">
        <f t="shared" si="0"/>
        <v>58.5</v>
      </c>
    </row>
    <row r="59" spans="2:14" ht="15">
      <c r="B59" s="29">
        <v>54</v>
      </c>
      <c r="C59" s="30" t="s">
        <v>113</v>
      </c>
      <c r="D59" s="31">
        <v>3</v>
      </c>
      <c r="E59" s="32" t="s">
        <v>12</v>
      </c>
      <c r="F59" s="30" t="s">
        <v>124</v>
      </c>
      <c r="G59" s="121"/>
      <c r="H59" s="114"/>
      <c r="I59" s="103"/>
      <c r="J59" s="100"/>
      <c r="K59" s="33">
        <v>49.5</v>
      </c>
      <c r="L59" s="27" t="str">
        <f t="shared" si="1"/>
        <v>OK</v>
      </c>
      <c r="M59" s="73">
        <v>17.9</v>
      </c>
      <c r="N59" s="34">
        <f t="shared" si="0"/>
        <v>53.699999999999996</v>
      </c>
    </row>
    <row r="60" spans="2:14" ht="30">
      <c r="B60" s="29">
        <v>55</v>
      </c>
      <c r="C60" s="30" t="s">
        <v>114</v>
      </c>
      <c r="D60" s="31">
        <v>5</v>
      </c>
      <c r="E60" s="32" t="s">
        <v>8</v>
      </c>
      <c r="F60" s="30" t="s">
        <v>54</v>
      </c>
      <c r="G60" s="121"/>
      <c r="H60" s="114"/>
      <c r="I60" s="103"/>
      <c r="J60" s="100"/>
      <c r="K60" s="33">
        <v>12</v>
      </c>
      <c r="L60" s="27" t="str">
        <f t="shared" si="1"/>
        <v>OK</v>
      </c>
      <c r="M60" s="73">
        <v>7.5</v>
      </c>
      <c r="N60" s="34">
        <f t="shared" si="0"/>
        <v>37.5</v>
      </c>
    </row>
    <row r="61" spans="2:14" ht="45">
      <c r="B61" s="29">
        <v>56</v>
      </c>
      <c r="C61" s="30" t="s">
        <v>120</v>
      </c>
      <c r="D61" s="31">
        <v>4</v>
      </c>
      <c r="E61" s="32" t="s">
        <v>12</v>
      </c>
      <c r="F61" s="30" t="s">
        <v>135</v>
      </c>
      <c r="G61" s="121"/>
      <c r="H61" s="114"/>
      <c r="I61" s="103"/>
      <c r="J61" s="100"/>
      <c r="K61" s="33">
        <v>34.5</v>
      </c>
      <c r="L61" s="27" t="str">
        <f t="shared" si="1"/>
        <v>OK</v>
      </c>
      <c r="M61" s="73">
        <v>8.8</v>
      </c>
      <c r="N61" s="34">
        <f t="shared" si="0"/>
        <v>35.2</v>
      </c>
    </row>
    <row r="62" spans="2:14" ht="45">
      <c r="B62" s="29">
        <v>57</v>
      </c>
      <c r="C62" s="30" t="s">
        <v>133</v>
      </c>
      <c r="D62" s="31">
        <v>4</v>
      </c>
      <c r="E62" s="32" t="s">
        <v>8</v>
      </c>
      <c r="F62" s="30" t="s">
        <v>134</v>
      </c>
      <c r="G62" s="121"/>
      <c r="H62" s="114"/>
      <c r="I62" s="103"/>
      <c r="J62" s="100"/>
      <c r="K62" s="33">
        <v>37.5</v>
      </c>
      <c r="L62" s="27" t="str">
        <f t="shared" si="1"/>
        <v>OK</v>
      </c>
      <c r="M62" s="73">
        <v>9.5</v>
      </c>
      <c r="N62" s="34">
        <f t="shared" si="0"/>
        <v>38</v>
      </c>
    </row>
    <row r="63" spans="2:14" ht="30">
      <c r="B63" s="29">
        <v>58</v>
      </c>
      <c r="C63" s="30" t="s">
        <v>115</v>
      </c>
      <c r="D63" s="31">
        <v>10</v>
      </c>
      <c r="E63" s="32" t="s">
        <v>12</v>
      </c>
      <c r="F63" s="30" t="s">
        <v>126</v>
      </c>
      <c r="G63" s="121"/>
      <c r="H63" s="114"/>
      <c r="I63" s="103"/>
      <c r="J63" s="100"/>
      <c r="K63" s="33">
        <v>30</v>
      </c>
      <c r="L63" s="27" t="str">
        <f t="shared" si="1"/>
        <v>OK</v>
      </c>
      <c r="M63" s="73">
        <v>2.2</v>
      </c>
      <c r="N63" s="34">
        <f t="shared" si="0"/>
        <v>22</v>
      </c>
    </row>
    <row r="64" spans="2:14" ht="38.25">
      <c r="B64" s="29">
        <v>59</v>
      </c>
      <c r="C64" s="30" t="s">
        <v>119</v>
      </c>
      <c r="D64" s="31">
        <v>10</v>
      </c>
      <c r="E64" s="32" t="s">
        <v>12</v>
      </c>
      <c r="F64" s="83" t="s">
        <v>129</v>
      </c>
      <c r="G64" s="121"/>
      <c r="H64" s="114"/>
      <c r="I64" s="103"/>
      <c r="J64" s="100"/>
      <c r="K64" s="33">
        <v>52.5</v>
      </c>
      <c r="L64" s="27" t="str">
        <f t="shared" si="1"/>
        <v>OK</v>
      </c>
      <c r="M64" s="73">
        <v>32.7</v>
      </c>
      <c r="N64" s="34">
        <f t="shared" si="0"/>
        <v>327</v>
      </c>
    </row>
    <row r="65" spans="2:14" ht="165">
      <c r="B65" s="29">
        <v>60</v>
      </c>
      <c r="C65" s="30" t="s">
        <v>116</v>
      </c>
      <c r="D65" s="31">
        <v>5</v>
      </c>
      <c r="E65" s="32" t="s">
        <v>12</v>
      </c>
      <c r="F65" s="84" t="s">
        <v>127</v>
      </c>
      <c r="G65" s="121"/>
      <c r="H65" s="114"/>
      <c r="I65" s="103"/>
      <c r="J65" s="100"/>
      <c r="K65" s="33">
        <v>57</v>
      </c>
      <c r="L65" s="27" t="str">
        <f t="shared" si="1"/>
        <v>OK</v>
      </c>
      <c r="M65" s="73">
        <v>48.4</v>
      </c>
      <c r="N65" s="34">
        <f t="shared" si="0"/>
        <v>242</v>
      </c>
    </row>
    <row r="66" spans="2:14" ht="15">
      <c r="B66" s="29">
        <v>61</v>
      </c>
      <c r="C66" s="30" t="s">
        <v>117</v>
      </c>
      <c r="D66" s="31">
        <v>3</v>
      </c>
      <c r="E66" s="32" t="s">
        <v>12</v>
      </c>
      <c r="F66" s="30" t="s">
        <v>128</v>
      </c>
      <c r="G66" s="121"/>
      <c r="H66" s="114"/>
      <c r="I66" s="103"/>
      <c r="J66" s="100"/>
      <c r="K66" s="33">
        <v>19.5</v>
      </c>
      <c r="L66" s="27" t="str">
        <f t="shared" si="1"/>
        <v>OK</v>
      </c>
      <c r="M66" s="73">
        <v>2.3</v>
      </c>
      <c r="N66" s="34">
        <f t="shared" si="0"/>
        <v>6.8999999999999995</v>
      </c>
    </row>
    <row r="67" spans="2:14" ht="15.75" thickBot="1">
      <c r="B67" s="35">
        <v>62</v>
      </c>
      <c r="C67" s="55" t="s">
        <v>118</v>
      </c>
      <c r="D67" s="56">
        <v>1</v>
      </c>
      <c r="E67" s="57" t="s">
        <v>12</v>
      </c>
      <c r="F67" s="55" t="s">
        <v>118</v>
      </c>
      <c r="G67" s="122"/>
      <c r="H67" s="115"/>
      <c r="I67" s="104"/>
      <c r="J67" s="101"/>
      <c r="K67" s="39">
        <v>30</v>
      </c>
      <c r="L67" s="40" t="str">
        <f t="shared" si="1"/>
        <v>OK</v>
      </c>
      <c r="M67" s="74">
        <v>9.5</v>
      </c>
      <c r="N67" s="41">
        <f t="shared" si="0"/>
        <v>9.5</v>
      </c>
    </row>
    <row r="68" spans="2:14" ht="58.15" customHeight="1" thickTop="1">
      <c r="B68" s="46">
        <v>63</v>
      </c>
      <c r="C68" s="47" t="s">
        <v>175</v>
      </c>
      <c r="D68" s="48">
        <v>5</v>
      </c>
      <c r="E68" s="49" t="s">
        <v>8</v>
      </c>
      <c r="F68" s="47" t="s">
        <v>174</v>
      </c>
      <c r="G68" s="95" t="s">
        <v>251</v>
      </c>
      <c r="H68" s="116"/>
      <c r="I68" s="105" t="s">
        <v>250</v>
      </c>
      <c r="J68" s="112" t="s">
        <v>21</v>
      </c>
      <c r="K68" s="26">
        <v>63</v>
      </c>
      <c r="L68" s="27" t="str">
        <f t="shared" si="1"/>
        <v>OK</v>
      </c>
      <c r="M68" s="72">
        <v>27.5</v>
      </c>
      <c r="N68" s="28">
        <f t="shared" si="0"/>
        <v>137.5</v>
      </c>
    </row>
    <row r="69" spans="2:14" ht="38.25">
      <c r="B69" s="29">
        <v>64</v>
      </c>
      <c r="C69" s="30" t="s">
        <v>136</v>
      </c>
      <c r="D69" s="31">
        <v>3</v>
      </c>
      <c r="E69" s="32" t="s">
        <v>12</v>
      </c>
      <c r="F69" s="83" t="s">
        <v>176</v>
      </c>
      <c r="G69" s="96"/>
      <c r="H69" s="114"/>
      <c r="I69" s="103"/>
      <c r="J69" s="100"/>
      <c r="K69" s="33">
        <v>45</v>
      </c>
      <c r="L69" s="27" t="str">
        <f t="shared" si="1"/>
        <v>OK</v>
      </c>
      <c r="M69" s="73">
        <v>10.5</v>
      </c>
      <c r="N69" s="34">
        <f t="shared" si="0"/>
        <v>31.5</v>
      </c>
    </row>
    <row r="70" spans="2:14" ht="15">
      <c r="B70" s="29">
        <v>65</v>
      </c>
      <c r="C70" s="30" t="s">
        <v>137</v>
      </c>
      <c r="D70" s="31">
        <v>3</v>
      </c>
      <c r="E70" s="32" t="s">
        <v>12</v>
      </c>
      <c r="F70" s="30" t="s">
        <v>125</v>
      </c>
      <c r="G70" s="96"/>
      <c r="H70" s="114"/>
      <c r="I70" s="103"/>
      <c r="J70" s="100"/>
      <c r="K70" s="33">
        <v>30</v>
      </c>
      <c r="L70" s="27" t="str">
        <f t="shared" si="1"/>
        <v>OK</v>
      </c>
      <c r="M70" s="73">
        <v>10.8</v>
      </c>
      <c r="N70" s="34">
        <f aca="true" t="shared" si="2" ref="N70:N132">D70*M70</f>
        <v>32.400000000000006</v>
      </c>
    </row>
    <row r="71" spans="2:14" ht="30">
      <c r="B71" s="29">
        <v>66</v>
      </c>
      <c r="C71" s="30" t="s">
        <v>177</v>
      </c>
      <c r="D71" s="31">
        <v>1</v>
      </c>
      <c r="E71" s="32" t="s">
        <v>12</v>
      </c>
      <c r="F71" s="30" t="s">
        <v>177</v>
      </c>
      <c r="G71" s="96"/>
      <c r="H71" s="114"/>
      <c r="I71" s="103"/>
      <c r="J71" s="100"/>
      <c r="K71" s="33">
        <v>675</v>
      </c>
      <c r="L71" s="27" t="str">
        <f aca="true" t="shared" si="3" ref="L71:L132">IF(M71&gt;K71,"NEVYHOVUJE","OK")</f>
        <v>OK</v>
      </c>
      <c r="M71" s="73">
        <v>260.5</v>
      </c>
      <c r="N71" s="34">
        <f t="shared" si="2"/>
        <v>260.5</v>
      </c>
    </row>
    <row r="72" spans="2:14" ht="60">
      <c r="B72" s="29">
        <v>67</v>
      </c>
      <c r="C72" s="30" t="s">
        <v>173</v>
      </c>
      <c r="D72" s="31">
        <v>3</v>
      </c>
      <c r="E72" s="32" t="s">
        <v>12</v>
      </c>
      <c r="F72" s="30" t="s">
        <v>172</v>
      </c>
      <c r="G72" s="96"/>
      <c r="H72" s="114"/>
      <c r="I72" s="103"/>
      <c r="J72" s="100"/>
      <c r="K72" s="33">
        <v>127.5</v>
      </c>
      <c r="L72" s="27" t="str">
        <f t="shared" si="3"/>
        <v>OK</v>
      </c>
      <c r="M72" s="73">
        <v>37</v>
      </c>
      <c r="N72" s="34">
        <f t="shared" si="2"/>
        <v>111</v>
      </c>
    </row>
    <row r="73" spans="2:14" ht="90">
      <c r="B73" s="29">
        <v>68</v>
      </c>
      <c r="C73" s="30" t="s">
        <v>138</v>
      </c>
      <c r="D73" s="31">
        <v>5</v>
      </c>
      <c r="E73" s="32" t="s">
        <v>12</v>
      </c>
      <c r="F73" s="30" t="s">
        <v>52</v>
      </c>
      <c r="G73" s="96"/>
      <c r="H73" s="114"/>
      <c r="I73" s="103"/>
      <c r="J73" s="100"/>
      <c r="K73" s="33">
        <v>75</v>
      </c>
      <c r="L73" s="27" t="str">
        <f t="shared" si="3"/>
        <v>OK</v>
      </c>
      <c r="M73" s="73">
        <v>35.7</v>
      </c>
      <c r="N73" s="34">
        <f t="shared" si="2"/>
        <v>178.5</v>
      </c>
    </row>
    <row r="74" spans="2:14" ht="124.9" customHeight="1">
      <c r="B74" s="29">
        <v>69</v>
      </c>
      <c r="C74" s="30" t="s">
        <v>171</v>
      </c>
      <c r="D74" s="31">
        <v>40</v>
      </c>
      <c r="E74" s="32" t="s">
        <v>12</v>
      </c>
      <c r="F74" s="30" t="s">
        <v>170</v>
      </c>
      <c r="G74" s="96"/>
      <c r="H74" s="114"/>
      <c r="I74" s="103"/>
      <c r="J74" s="100"/>
      <c r="K74" s="33">
        <v>120</v>
      </c>
      <c r="L74" s="27" t="str">
        <f t="shared" si="3"/>
        <v>OK</v>
      </c>
      <c r="M74" s="73">
        <v>67</v>
      </c>
      <c r="N74" s="34">
        <f t="shared" si="2"/>
        <v>2680</v>
      </c>
    </row>
    <row r="75" spans="2:14" ht="90">
      <c r="B75" s="29">
        <v>70</v>
      </c>
      <c r="C75" s="30" t="s">
        <v>169</v>
      </c>
      <c r="D75" s="31">
        <v>5</v>
      </c>
      <c r="E75" s="32" t="s">
        <v>12</v>
      </c>
      <c r="F75" s="30" t="s">
        <v>95</v>
      </c>
      <c r="G75" s="96"/>
      <c r="H75" s="114"/>
      <c r="I75" s="103"/>
      <c r="J75" s="100"/>
      <c r="K75" s="33">
        <v>136.5</v>
      </c>
      <c r="L75" s="27" t="str">
        <f t="shared" si="3"/>
        <v>OK</v>
      </c>
      <c r="M75" s="73">
        <v>65.4</v>
      </c>
      <c r="N75" s="34">
        <f t="shared" si="2"/>
        <v>327</v>
      </c>
    </row>
    <row r="76" spans="2:14" ht="30">
      <c r="B76" s="29">
        <v>71</v>
      </c>
      <c r="C76" s="30" t="s">
        <v>139</v>
      </c>
      <c r="D76" s="31">
        <v>3</v>
      </c>
      <c r="E76" s="32" t="s">
        <v>140</v>
      </c>
      <c r="F76" s="30" t="s">
        <v>168</v>
      </c>
      <c r="G76" s="96"/>
      <c r="H76" s="114"/>
      <c r="I76" s="103"/>
      <c r="J76" s="100"/>
      <c r="K76" s="33">
        <v>435</v>
      </c>
      <c r="L76" s="27" t="str">
        <f t="shared" si="3"/>
        <v>OK</v>
      </c>
      <c r="M76" s="73">
        <v>300</v>
      </c>
      <c r="N76" s="34">
        <f t="shared" si="2"/>
        <v>900</v>
      </c>
    </row>
    <row r="77" spans="2:14" ht="62.45" customHeight="1">
      <c r="B77" s="29">
        <v>72</v>
      </c>
      <c r="C77" s="30" t="s">
        <v>166</v>
      </c>
      <c r="D77" s="31">
        <v>30</v>
      </c>
      <c r="E77" s="32" t="s">
        <v>12</v>
      </c>
      <c r="F77" s="30" t="s">
        <v>167</v>
      </c>
      <c r="G77" s="96"/>
      <c r="H77" s="114"/>
      <c r="I77" s="103"/>
      <c r="J77" s="100"/>
      <c r="K77" s="33">
        <v>15</v>
      </c>
      <c r="L77" s="27" t="str">
        <f t="shared" si="3"/>
        <v>OK</v>
      </c>
      <c r="M77" s="73">
        <v>5</v>
      </c>
      <c r="N77" s="34">
        <f t="shared" si="2"/>
        <v>150</v>
      </c>
    </row>
    <row r="78" spans="2:14" ht="30">
      <c r="B78" s="29">
        <v>73</v>
      </c>
      <c r="C78" s="30" t="s">
        <v>141</v>
      </c>
      <c r="D78" s="31">
        <v>20</v>
      </c>
      <c r="E78" s="32" t="s">
        <v>12</v>
      </c>
      <c r="F78" s="30" t="s">
        <v>41</v>
      </c>
      <c r="G78" s="96"/>
      <c r="H78" s="114"/>
      <c r="I78" s="103"/>
      <c r="J78" s="100"/>
      <c r="K78" s="33">
        <v>22.5</v>
      </c>
      <c r="L78" s="27" t="str">
        <f t="shared" si="3"/>
        <v>OK</v>
      </c>
      <c r="M78" s="73">
        <v>8</v>
      </c>
      <c r="N78" s="34">
        <f t="shared" si="2"/>
        <v>160</v>
      </c>
    </row>
    <row r="79" spans="2:14" ht="60.6" customHeight="1">
      <c r="B79" s="29">
        <v>74</v>
      </c>
      <c r="C79" s="30" t="s">
        <v>142</v>
      </c>
      <c r="D79" s="31">
        <v>12</v>
      </c>
      <c r="E79" s="32" t="s">
        <v>143</v>
      </c>
      <c r="F79" s="30" t="s">
        <v>165</v>
      </c>
      <c r="G79" s="96"/>
      <c r="H79" s="114"/>
      <c r="I79" s="103"/>
      <c r="J79" s="100"/>
      <c r="K79" s="33">
        <v>60</v>
      </c>
      <c r="L79" s="27" t="str">
        <f t="shared" si="3"/>
        <v>OK</v>
      </c>
      <c r="M79" s="73">
        <v>26.7</v>
      </c>
      <c r="N79" s="34">
        <f t="shared" si="2"/>
        <v>320.4</v>
      </c>
    </row>
    <row r="80" spans="2:14" ht="75">
      <c r="B80" s="29">
        <v>75</v>
      </c>
      <c r="C80" s="30" t="s">
        <v>144</v>
      </c>
      <c r="D80" s="31">
        <v>6</v>
      </c>
      <c r="E80" s="32" t="s">
        <v>143</v>
      </c>
      <c r="F80" s="30" t="s">
        <v>164</v>
      </c>
      <c r="G80" s="96"/>
      <c r="H80" s="114"/>
      <c r="I80" s="103"/>
      <c r="J80" s="100"/>
      <c r="K80" s="33">
        <v>78</v>
      </c>
      <c r="L80" s="27" t="str">
        <f t="shared" si="3"/>
        <v>OK</v>
      </c>
      <c r="M80" s="73">
        <v>39.4</v>
      </c>
      <c r="N80" s="34">
        <f t="shared" si="2"/>
        <v>236.39999999999998</v>
      </c>
    </row>
    <row r="81" spans="2:14" ht="30">
      <c r="B81" s="29">
        <v>76</v>
      </c>
      <c r="C81" s="30" t="s">
        <v>145</v>
      </c>
      <c r="D81" s="31">
        <v>12</v>
      </c>
      <c r="E81" s="32" t="s">
        <v>12</v>
      </c>
      <c r="F81" s="30" t="s">
        <v>54</v>
      </c>
      <c r="G81" s="96"/>
      <c r="H81" s="114"/>
      <c r="I81" s="103"/>
      <c r="J81" s="100"/>
      <c r="K81" s="33">
        <v>12</v>
      </c>
      <c r="L81" s="27" t="str">
        <f t="shared" si="3"/>
        <v>OK</v>
      </c>
      <c r="M81" s="73">
        <v>4.5</v>
      </c>
      <c r="N81" s="34">
        <f t="shared" si="2"/>
        <v>54</v>
      </c>
    </row>
    <row r="82" spans="2:14" ht="30">
      <c r="B82" s="29">
        <v>77</v>
      </c>
      <c r="C82" s="30" t="s">
        <v>146</v>
      </c>
      <c r="D82" s="31">
        <v>4</v>
      </c>
      <c r="E82" s="32" t="s">
        <v>12</v>
      </c>
      <c r="F82" s="30" t="s">
        <v>163</v>
      </c>
      <c r="G82" s="96"/>
      <c r="H82" s="114"/>
      <c r="I82" s="103"/>
      <c r="J82" s="100"/>
      <c r="K82" s="33">
        <v>24</v>
      </c>
      <c r="L82" s="27" t="str">
        <f t="shared" si="3"/>
        <v>OK</v>
      </c>
      <c r="M82" s="73">
        <v>10.5</v>
      </c>
      <c r="N82" s="34">
        <f t="shared" si="2"/>
        <v>42</v>
      </c>
    </row>
    <row r="83" spans="2:14" ht="15">
      <c r="B83" s="29">
        <v>78</v>
      </c>
      <c r="C83" s="30" t="s">
        <v>147</v>
      </c>
      <c r="D83" s="31">
        <v>10</v>
      </c>
      <c r="E83" s="32" t="s">
        <v>12</v>
      </c>
      <c r="F83" s="30" t="s">
        <v>147</v>
      </c>
      <c r="G83" s="96"/>
      <c r="H83" s="114"/>
      <c r="I83" s="103"/>
      <c r="J83" s="100"/>
      <c r="K83" s="33">
        <v>3</v>
      </c>
      <c r="L83" s="27" t="str">
        <f t="shared" si="3"/>
        <v>OK</v>
      </c>
      <c r="M83" s="73">
        <v>0.6</v>
      </c>
      <c r="N83" s="34">
        <f t="shared" si="2"/>
        <v>6</v>
      </c>
    </row>
    <row r="84" spans="2:14" ht="105">
      <c r="B84" s="29">
        <v>79</v>
      </c>
      <c r="C84" s="30" t="s">
        <v>162</v>
      </c>
      <c r="D84" s="31">
        <v>30</v>
      </c>
      <c r="E84" s="32" t="s">
        <v>12</v>
      </c>
      <c r="F84" s="30" t="s">
        <v>130</v>
      </c>
      <c r="G84" s="96"/>
      <c r="H84" s="114"/>
      <c r="I84" s="103"/>
      <c r="J84" s="100"/>
      <c r="K84" s="33">
        <v>13.5</v>
      </c>
      <c r="L84" s="27" t="str">
        <f t="shared" si="3"/>
        <v>OK</v>
      </c>
      <c r="M84" s="73">
        <v>6</v>
      </c>
      <c r="N84" s="34">
        <f t="shared" si="2"/>
        <v>180</v>
      </c>
    </row>
    <row r="85" spans="2:14" ht="60">
      <c r="B85" s="29">
        <v>80</v>
      </c>
      <c r="C85" s="30" t="s">
        <v>161</v>
      </c>
      <c r="D85" s="31">
        <v>2</v>
      </c>
      <c r="E85" s="32" t="s">
        <v>12</v>
      </c>
      <c r="F85" s="30" t="s">
        <v>160</v>
      </c>
      <c r="G85" s="96"/>
      <c r="H85" s="114"/>
      <c r="I85" s="103"/>
      <c r="J85" s="100"/>
      <c r="K85" s="33">
        <v>75</v>
      </c>
      <c r="L85" s="27" t="str">
        <f t="shared" si="3"/>
        <v>OK</v>
      </c>
      <c r="M85" s="73">
        <v>27.5</v>
      </c>
      <c r="N85" s="34">
        <f t="shared" si="2"/>
        <v>55</v>
      </c>
    </row>
    <row r="86" spans="2:14" ht="30">
      <c r="B86" s="29">
        <v>81</v>
      </c>
      <c r="C86" s="30" t="s">
        <v>148</v>
      </c>
      <c r="D86" s="31">
        <v>2</v>
      </c>
      <c r="E86" s="32" t="s">
        <v>12</v>
      </c>
      <c r="F86" s="30" t="s">
        <v>148</v>
      </c>
      <c r="G86" s="96"/>
      <c r="H86" s="114"/>
      <c r="I86" s="103"/>
      <c r="J86" s="100"/>
      <c r="K86" s="33">
        <v>60</v>
      </c>
      <c r="L86" s="27" t="str">
        <f t="shared" si="3"/>
        <v>OK</v>
      </c>
      <c r="M86" s="73">
        <v>16.7</v>
      </c>
      <c r="N86" s="34">
        <f t="shared" si="2"/>
        <v>33.4</v>
      </c>
    </row>
    <row r="87" spans="2:14" ht="75">
      <c r="B87" s="29">
        <v>82</v>
      </c>
      <c r="C87" s="30" t="s">
        <v>159</v>
      </c>
      <c r="D87" s="31">
        <v>12</v>
      </c>
      <c r="E87" s="32" t="s">
        <v>12</v>
      </c>
      <c r="F87" s="30" t="s">
        <v>158</v>
      </c>
      <c r="G87" s="96"/>
      <c r="H87" s="114"/>
      <c r="I87" s="103"/>
      <c r="J87" s="100"/>
      <c r="K87" s="33">
        <v>37.5</v>
      </c>
      <c r="L87" s="27" t="str">
        <f t="shared" si="3"/>
        <v>OK</v>
      </c>
      <c r="M87" s="73">
        <v>19.8</v>
      </c>
      <c r="N87" s="34">
        <f t="shared" si="2"/>
        <v>237.60000000000002</v>
      </c>
    </row>
    <row r="88" spans="2:14" ht="15">
      <c r="B88" s="29">
        <v>83</v>
      </c>
      <c r="C88" s="30" t="s">
        <v>149</v>
      </c>
      <c r="D88" s="31">
        <v>2</v>
      </c>
      <c r="E88" s="32" t="s">
        <v>12</v>
      </c>
      <c r="F88" s="30" t="s">
        <v>149</v>
      </c>
      <c r="G88" s="96"/>
      <c r="H88" s="114"/>
      <c r="I88" s="103"/>
      <c r="J88" s="100"/>
      <c r="K88" s="33">
        <v>19.5</v>
      </c>
      <c r="L88" s="27" t="str">
        <f t="shared" si="3"/>
        <v>OK</v>
      </c>
      <c r="M88" s="73">
        <v>5.6</v>
      </c>
      <c r="N88" s="34">
        <f t="shared" si="2"/>
        <v>11.2</v>
      </c>
    </row>
    <row r="89" spans="2:14" ht="30" customHeight="1">
      <c r="B89" s="29">
        <v>84</v>
      </c>
      <c r="C89" s="30" t="s">
        <v>157</v>
      </c>
      <c r="D89" s="31">
        <v>3</v>
      </c>
      <c r="E89" s="32" t="s">
        <v>12</v>
      </c>
      <c r="F89" s="30" t="s">
        <v>156</v>
      </c>
      <c r="G89" s="96"/>
      <c r="H89" s="114"/>
      <c r="I89" s="103"/>
      <c r="J89" s="100"/>
      <c r="K89" s="33">
        <v>16.5</v>
      </c>
      <c r="L89" s="27" t="str">
        <f t="shared" si="3"/>
        <v>OK</v>
      </c>
      <c r="M89" s="73">
        <v>13</v>
      </c>
      <c r="N89" s="34">
        <f t="shared" si="2"/>
        <v>39</v>
      </c>
    </row>
    <row r="90" spans="2:14" ht="30">
      <c r="B90" s="29">
        <v>85</v>
      </c>
      <c r="C90" s="30" t="s">
        <v>155</v>
      </c>
      <c r="D90" s="31">
        <v>3</v>
      </c>
      <c r="E90" s="32" t="s">
        <v>24</v>
      </c>
      <c r="F90" s="30" t="s">
        <v>154</v>
      </c>
      <c r="G90" s="96"/>
      <c r="H90" s="114"/>
      <c r="I90" s="103"/>
      <c r="J90" s="100"/>
      <c r="K90" s="33">
        <v>22.5</v>
      </c>
      <c r="L90" s="27" t="str">
        <f t="shared" si="3"/>
        <v>OK</v>
      </c>
      <c r="M90" s="73">
        <v>17</v>
      </c>
      <c r="N90" s="34">
        <f t="shared" si="2"/>
        <v>51</v>
      </c>
    </row>
    <row r="91" spans="2:14" ht="75">
      <c r="B91" s="29">
        <v>86</v>
      </c>
      <c r="C91" s="30" t="s">
        <v>150</v>
      </c>
      <c r="D91" s="31">
        <v>1</v>
      </c>
      <c r="E91" s="32" t="s">
        <v>12</v>
      </c>
      <c r="F91" s="30" t="s">
        <v>152</v>
      </c>
      <c r="G91" s="96"/>
      <c r="H91" s="114"/>
      <c r="I91" s="103"/>
      <c r="J91" s="100"/>
      <c r="K91" s="33">
        <v>24</v>
      </c>
      <c r="L91" s="27" t="str">
        <f t="shared" si="3"/>
        <v>OK</v>
      </c>
      <c r="M91" s="73">
        <v>20</v>
      </c>
      <c r="N91" s="34">
        <f t="shared" si="2"/>
        <v>20</v>
      </c>
    </row>
    <row r="92" spans="2:14" ht="60.75" thickBot="1">
      <c r="B92" s="35">
        <v>87</v>
      </c>
      <c r="C92" s="36" t="s">
        <v>151</v>
      </c>
      <c r="D92" s="37">
        <v>1</v>
      </c>
      <c r="E92" s="38" t="s">
        <v>12</v>
      </c>
      <c r="F92" s="36" t="s">
        <v>153</v>
      </c>
      <c r="G92" s="97"/>
      <c r="H92" s="115"/>
      <c r="I92" s="104"/>
      <c r="J92" s="101"/>
      <c r="K92" s="39">
        <v>19.5</v>
      </c>
      <c r="L92" s="40" t="str">
        <f t="shared" si="3"/>
        <v>OK</v>
      </c>
      <c r="M92" s="74">
        <v>11.8</v>
      </c>
      <c r="N92" s="41">
        <f t="shared" si="2"/>
        <v>11.8</v>
      </c>
    </row>
    <row r="93" spans="2:14" ht="60.75" thickTop="1">
      <c r="B93" s="46">
        <v>88</v>
      </c>
      <c r="C93" s="51" t="s">
        <v>182</v>
      </c>
      <c r="D93" s="52">
        <v>5</v>
      </c>
      <c r="E93" s="53" t="s">
        <v>12</v>
      </c>
      <c r="F93" s="51" t="s">
        <v>185</v>
      </c>
      <c r="G93" s="95" t="s">
        <v>251</v>
      </c>
      <c r="H93" s="116"/>
      <c r="I93" s="105" t="s">
        <v>190</v>
      </c>
      <c r="J93" s="109" t="s">
        <v>14</v>
      </c>
      <c r="K93" s="26">
        <v>15</v>
      </c>
      <c r="L93" s="27" t="str">
        <f t="shared" si="3"/>
        <v>OK</v>
      </c>
      <c r="M93" s="72">
        <v>2.3</v>
      </c>
      <c r="N93" s="28">
        <f t="shared" si="2"/>
        <v>11.5</v>
      </c>
    </row>
    <row r="94" spans="2:14" ht="75">
      <c r="B94" s="29">
        <v>89</v>
      </c>
      <c r="C94" s="30" t="s">
        <v>184</v>
      </c>
      <c r="D94" s="31">
        <v>10</v>
      </c>
      <c r="E94" s="32" t="s">
        <v>12</v>
      </c>
      <c r="F94" s="30" t="s">
        <v>186</v>
      </c>
      <c r="G94" s="96"/>
      <c r="H94" s="114"/>
      <c r="I94" s="103"/>
      <c r="J94" s="110"/>
      <c r="K94" s="33">
        <v>15</v>
      </c>
      <c r="L94" s="27" t="str">
        <f t="shared" si="3"/>
        <v>OK</v>
      </c>
      <c r="M94" s="73">
        <v>15</v>
      </c>
      <c r="N94" s="34">
        <f t="shared" si="2"/>
        <v>150</v>
      </c>
    </row>
    <row r="95" spans="2:14" ht="15">
      <c r="B95" s="29">
        <v>90</v>
      </c>
      <c r="C95" s="30" t="s">
        <v>183</v>
      </c>
      <c r="D95" s="31">
        <v>5</v>
      </c>
      <c r="E95" s="32" t="s">
        <v>12</v>
      </c>
      <c r="F95" s="30" t="s">
        <v>178</v>
      </c>
      <c r="G95" s="96"/>
      <c r="H95" s="114"/>
      <c r="I95" s="103"/>
      <c r="J95" s="110"/>
      <c r="K95" s="33">
        <v>15</v>
      </c>
      <c r="L95" s="27" t="str">
        <f t="shared" si="3"/>
        <v>OK</v>
      </c>
      <c r="M95" s="73">
        <v>6</v>
      </c>
      <c r="N95" s="34">
        <f t="shared" si="2"/>
        <v>30</v>
      </c>
    </row>
    <row r="96" spans="2:14" ht="30">
      <c r="B96" s="29">
        <v>91</v>
      </c>
      <c r="C96" s="30" t="s">
        <v>181</v>
      </c>
      <c r="D96" s="31">
        <v>150</v>
      </c>
      <c r="E96" s="32" t="s">
        <v>12</v>
      </c>
      <c r="F96" s="30" t="s">
        <v>181</v>
      </c>
      <c r="G96" s="96"/>
      <c r="H96" s="114"/>
      <c r="I96" s="103"/>
      <c r="J96" s="110"/>
      <c r="K96" s="33">
        <v>6</v>
      </c>
      <c r="L96" s="27" t="str">
        <f t="shared" si="3"/>
        <v>OK</v>
      </c>
      <c r="M96" s="73">
        <v>2.5</v>
      </c>
      <c r="N96" s="34">
        <f t="shared" si="2"/>
        <v>375</v>
      </c>
    </row>
    <row r="97" spans="2:14" ht="75">
      <c r="B97" s="29">
        <v>92</v>
      </c>
      <c r="C97" s="30" t="s">
        <v>179</v>
      </c>
      <c r="D97" s="31">
        <v>5</v>
      </c>
      <c r="E97" s="32" t="s">
        <v>12</v>
      </c>
      <c r="F97" s="30" t="s">
        <v>187</v>
      </c>
      <c r="G97" s="96"/>
      <c r="H97" s="114"/>
      <c r="I97" s="103"/>
      <c r="J97" s="110"/>
      <c r="K97" s="33">
        <v>45</v>
      </c>
      <c r="L97" s="27" t="str">
        <f t="shared" si="3"/>
        <v>OK</v>
      </c>
      <c r="M97" s="73">
        <v>17.5</v>
      </c>
      <c r="N97" s="34">
        <f t="shared" si="2"/>
        <v>87.5</v>
      </c>
    </row>
    <row r="98" spans="2:14" ht="60">
      <c r="B98" s="29">
        <v>93</v>
      </c>
      <c r="C98" s="30" t="s">
        <v>180</v>
      </c>
      <c r="D98" s="31">
        <v>3</v>
      </c>
      <c r="E98" s="32" t="s">
        <v>8</v>
      </c>
      <c r="F98" s="30" t="s">
        <v>191</v>
      </c>
      <c r="G98" s="96"/>
      <c r="H98" s="114"/>
      <c r="I98" s="103"/>
      <c r="J98" s="110"/>
      <c r="K98" s="33">
        <v>375</v>
      </c>
      <c r="L98" s="27" t="str">
        <f t="shared" si="3"/>
        <v>OK</v>
      </c>
      <c r="M98" s="73">
        <v>144</v>
      </c>
      <c r="N98" s="34">
        <f t="shared" si="2"/>
        <v>432</v>
      </c>
    </row>
    <row r="99" spans="2:14" ht="60.75" thickBot="1">
      <c r="B99" s="35">
        <v>94</v>
      </c>
      <c r="C99" s="55" t="s">
        <v>188</v>
      </c>
      <c r="D99" s="56">
        <v>5</v>
      </c>
      <c r="E99" s="57" t="s">
        <v>8</v>
      </c>
      <c r="F99" s="55" t="s">
        <v>189</v>
      </c>
      <c r="G99" s="97"/>
      <c r="H99" s="115"/>
      <c r="I99" s="104"/>
      <c r="J99" s="111"/>
      <c r="K99" s="39">
        <v>18</v>
      </c>
      <c r="L99" s="40" t="str">
        <f t="shared" si="3"/>
        <v>OK</v>
      </c>
      <c r="M99" s="74">
        <v>11.2</v>
      </c>
      <c r="N99" s="41">
        <f t="shared" si="2"/>
        <v>56</v>
      </c>
    </row>
    <row r="100" spans="2:14" ht="115.9" customHeight="1" thickTop="1">
      <c r="B100" s="46">
        <v>95</v>
      </c>
      <c r="C100" s="47" t="s">
        <v>225</v>
      </c>
      <c r="D100" s="48">
        <v>4</v>
      </c>
      <c r="E100" s="49" t="s">
        <v>12</v>
      </c>
      <c r="F100" s="47" t="s">
        <v>192</v>
      </c>
      <c r="G100" s="95" t="s">
        <v>251</v>
      </c>
      <c r="H100" s="95" t="s">
        <v>254</v>
      </c>
      <c r="I100" s="105" t="s">
        <v>224</v>
      </c>
      <c r="J100" s="112" t="s">
        <v>223</v>
      </c>
      <c r="K100" s="26">
        <v>37.5</v>
      </c>
      <c r="L100" s="27" t="str">
        <f t="shared" si="3"/>
        <v>OK</v>
      </c>
      <c r="M100" s="72">
        <v>25.7</v>
      </c>
      <c r="N100" s="28">
        <f t="shared" si="2"/>
        <v>102.8</v>
      </c>
    </row>
    <row r="101" spans="2:14" ht="15">
      <c r="B101" s="29">
        <v>96</v>
      </c>
      <c r="C101" s="30" t="s">
        <v>193</v>
      </c>
      <c r="D101" s="31">
        <v>3</v>
      </c>
      <c r="E101" s="32" t="s">
        <v>12</v>
      </c>
      <c r="F101" s="30" t="s">
        <v>194</v>
      </c>
      <c r="G101" s="96"/>
      <c r="H101" s="96"/>
      <c r="I101" s="103"/>
      <c r="J101" s="100"/>
      <c r="K101" s="33">
        <v>60</v>
      </c>
      <c r="L101" s="27" t="str">
        <f t="shared" si="3"/>
        <v>OK</v>
      </c>
      <c r="M101" s="73">
        <v>3.7</v>
      </c>
      <c r="N101" s="34">
        <f t="shared" si="2"/>
        <v>11.100000000000001</v>
      </c>
    </row>
    <row r="102" spans="2:14" ht="15">
      <c r="B102" s="29">
        <v>97</v>
      </c>
      <c r="C102" s="30" t="s">
        <v>195</v>
      </c>
      <c r="D102" s="31">
        <v>2</v>
      </c>
      <c r="E102" s="32" t="s">
        <v>12</v>
      </c>
      <c r="F102" s="30" t="s">
        <v>196</v>
      </c>
      <c r="G102" s="96"/>
      <c r="H102" s="96"/>
      <c r="I102" s="103"/>
      <c r="J102" s="100"/>
      <c r="K102" s="33">
        <v>75</v>
      </c>
      <c r="L102" s="27" t="str">
        <f t="shared" si="3"/>
        <v>OK</v>
      </c>
      <c r="M102" s="73">
        <v>29.5</v>
      </c>
      <c r="N102" s="34">
        <f t="shared" si="2"/>
        <v>59</v>
      </c>
    </row>
    <row r="103" spans="2:14" ht="30">
      <c r="B103" s="29">
        <v>98</v>
      </c>
      <c r="C103" s="30" t="s">
        <v>45</v>
      </c>
      <c r="D103" s="31">
        <v>2</v>
      </c>
      <c r="E103" s="32" t="s">
        <v>197</v>
      </c>
      <c r="F103" s="30" t="s">
        <v>45</v>
      </c>
      <c r="G103" s="96"/>
      <c r="H103" s="96"/>
      <c r="I103" s="103"/>
      <c r="J103" s="100"/>
      <c r="K103" s="33">
        <v>82.5</v>
      </c>
      <c r="L103" s="27" t="str">
        <f t="shared" si="3"/>
        <v>OK</v>
      </c>
      <c r="M103" s="73">
        <v>49.5</v>
      </c>
      <c r="N103" s="34">
        <f t="shared" si="2"/>
        <v>99</v>
      </c>
    </row>
    <row r="104" spans="2:14" ht="30">
      <c r="B104" s="29">
        <v>99</v>
      </c>
      <c r="C104" s="30" t="s">
        <v>198</v>
      </c>
      <c r="D104" s="31">
        <v>3</v>
      </c>
      <c r="E104" s="32" t="s">
        <v>12</v>
      </c>
      <c r="F104" s="85" t="s">
        <v>199</v>
      </c>
      <c r="G104" s="96"/>
      <c r="H104" s="96"/>
      <c r="I104" s="103"/>
      <c r="J104" s="100"/>
      <c r="K104" s="33">
        <v>37.5</v>
      </c>
      <c r="L104" s="27" t="str">
        <f t="shared" si="3"/>
        <v>OK</v>
      </c>
      <c r="M104" s="73">
        <v>12.6</v>
      </c>
      <c r="N104" s="34">
        <f t="shared" si="2"/>
        <v>37.8</v>
      </c>
    </row>
    <row r="105" spans="2:14" ht="30">
      <c r="B105" s="29">
        <v>100</v>
      </c>
      <c r="C105" s="30" t="s">
        <v>226</v>
      </c>
      <c r="D105" s="31">
        <v>50</v>
      </c>
      <c r="E105" s="32" t="s">
        <v>12</v>
      </c>
      <c r="F105" s="30" t="s">
        <v>200</v>
      </c>
      <c r="G105" s="96"/>
      <c r="H105" s="96"/>
      <c r="I105" s="103"/>
      <c r="J105" s="100"/>
      <c r="K105" s="33">
        <v>4.050000000000001</v>
      </c>
      <c r="L105" s="27" t="str">
        <f t="shared" si="3"/>
        <v>OK</v>
      </c>
      <c r="M105" s="73">
        <v>2.4</v>
      </c>
      <c r="N105" s="34">
        <f t="shared" si="2"/>
        <v>120</v>
      </c>
    </row>
    <row r="106" spans="2:14" ht="30">
      <c r="B106" s="29">
        <v>101</v>
      </c>
      <c r="C106" s="30" t="s">
        <v>201</v>
      </c>
      <c r="D106" s="31">
        <v>5</v>
      </c>
      <c r="E106" s="32" t="s">
        <v>12</v>
      </c>
      <c r="F106" s="30" t="s">
        <v>227</v>
      </c>
      <c r="G106" s="96"/>
      <c r="H106" s="96"/>
      <c r="I106" s="103"/>
      <c r="J106" s="100"/>
      <c r="K106" s="33">
        <v>45</v>
      </c>
      <c r="L106" s="27" t="str">
        <f t="shared" si="3"/>
        <v>OK</v>
      </c>
      <c r="M106" s="73">
        <v>26.1</v>
      </c>
      <c r="N106" s="34">
        <f t="shared" si="2"/>
        <v>130.5</v>
      </c>
    </row>
    <row r="107" spans="2:14" ht="30">
      <c r="B107" s="29">
        <v>102</v>
      </c>
      <c r="C107" s="30" t="s">
        <v>228</v>
      </c>
      <c r="D107" s="31">
        <v>50</v>
      </c>
      <c r="E107" s="32" t="s">
        <v>12</v>
      </c>
      <c r="F107" s="30" t="s">
        <v>202</v>
      </c>
      <c r="G107" s="96"/>
      <c r="H107" s="96"/>
      <c r="I107" s="103"/>
      <c r="J107" s="100"/>
      <c r="K107" s="33">
        <v>4.050000000000001</v>
      </c>
      <c r="L107" s="27" t="str">
        <f t="shared" si="3"/>
        <v>OK</v>
      </c>
      <c r="M107" s="73">
        <v>2.4</v>
      </c>
      <c r="N107" s="34">
        <f t="shared" si="2"/>
        <v>120</v>
      </c>
    </row>
    <row r="108" spans="2:14" ht="30">
      <c r="B108" s="29">
        <v>103</v>
      </c>
      <c r="C108" s="30" t="s">
        <v>229</v>
      </c>
      <c r="D108" s="31">
        <v>100</v>
      </c>
      <c r="E108" s="32" t="s">
        <v>12</v>
      </c>
      <c r="F108" s="30" t="s">
        <v>203</v>
      </c>
      <c r="G108" s="96"/>
      <c r="H108" s="96"/>
      <c r="I108" s="103"/>
      <c r="J108" s="100"/>
      <c r="K108" s="33">
        <v>5.25</v>
      </c>
      <c r="L108" s="27" t="str">
        <f t="shared" si="3"/>
        <v>OK</v>
      </c>
      <c r="M108" s="73">
        <v>2.5</v>
      </c>
      <c r="N108" s="34">
        <f t="shared" si="2"/>
        <v>250</v>
      </c>
    </row>
    <row r="109" spans="2:14" ht="30">
      <c r="B109" s="29">
        <v>104</v>
      </c>
      <c r="C109" s="30" t="s">
        <v>204</v>
      </c>
      <c r="D109" s="31">
        <v>1</v>
      </c>
      <c r="E109" s="32" t="s">
        <v>12</v>
      </c>
      <c r="F109" s="30" t="s">
        <v>205</v>
      </c>
      <c r="G109" s="96"/>
      <c r="H109" s="96"/>
      <c r="I109" s="103"/>
      <c r="J109" s="100"/>
      <c r="K109" s="33">
        <v>27</v>
      </c>
      <c r="L109" s="27" t="str">
        <f t="shared" si="3"/>
        <v>OK</v>
      </c>
      <c r="M109" s="73">
        <v>25</v>
      </c>
      <c r="N109" s="34">
        <f t="shared" si="2"/>
        <v>25</v>
      </c>
    </row>
    <row r="110" spans="2:14" ht="30">
      <c r="B110" s="29">
        <v>105</v>
      </c>
      <c r="C110" s="30" t="s">
        <v>230</v>
      </c>
      <c r="D110" s="31">
        <v>4</v>
      </c>
      <c r="E110" s="32" t="s">
        <v>12</v>
      </c>
      <c r="F110" s="30" t="s">
        <v>231</v>
      </c>
      <c r="G110" s="96"/>
      <c r="H110" s="96"/>
      <c r="I110" s="103"/>
      <c r="J110" s="100"/>
      <c r="K110" s="33">
        <v>22.5</v>
      </c>
      <c r="L110" s="27" t="str">
        <f t="shared" si="3"/>
        <v>OK</v>
      </c>
      <c r="M110" s="73">
        <v>7.5</v>
      </c>
      <c r="N110" s="34">
        <f t="shared" si="2"/>
        <v>30</v>
      </c>
    </row>
    <row r="111" spans="2:14" ht="73.9" customHeight="1">
      <c r="B111" s="29">
        <v>106</v>
      </c>
      <c r="C111" s="59" t="s">
        <v>206</v>
      </c>
      <c r="D111" s="31">
        <v>50</v>
      </c>
      <c r="E111" s="32" t="s">
        <v>197</v>
      </c>
      <c r="F111" s="59" t="s">
        <v>121</v>
      </c>
      <c r="G111" s="96"/>
      <c r="H111" s="96"/>
      <c r="I111" s="103"/>
      <c r="J111" s="100"/>
      <c r="K111" s="33">
        <v>120</v>
      </c>
      <c r="L111" s="27" t="str">
        <f t="shared" si="3"/>
        <v>OK</v>
      </c>
      <c r="M111" s="73">
        <v>65.1</v>
      </c>
      <c r="N111" s="34">
        <f t="shared" si="2"/>
        <v>3254.9999999999995</v>
      </c>
    </row>
    <row r="112" spans="2:14" ht="28.9" customHeight="1">
      <c r="B112" s="29">
        <v>107</v>
      </c>
      <c r="C112" s="59" t="s">
        <v>207</v>
      </c>
      <c r="D112" s="31">
        <v>1</v>
      </c>
      <c r="E112" s="32" t="s">
        <v>12</v>
      </c>
      <c r="F112" s="59" t="s">
        <v>208</v>
      </c>
      <c r="G112" s="96"/>
      <c r="H112" s="96"/>
      <c r="I112" s="103"/>
      <c r="J112" s="100"/>
      <c r="K112" s="33">
        <v>75</v>
      </c>
      <c r="L112" s="27" t="str">
        <f t="shared" si="3"/>
        <v>OK</v>
      </c>
      <c r="M112" s="73">
        <v>16.7</v>
      </c>
      <c r="N112" s="34">
        <f t="shared" si="2"/>
        <v>16.7</v>
      </c>
    </row>
    <row r="113" spans="2:14" ht="15">
      <c r="B113" s="29">
        <v>108</v>
      </c>
      <c r="C113" s="59" t="s">
        <v>209</v>
      </c>
      <c r="D113" s="31">
        <v>5</v>
      </c>
      <c r="E113" s="32" t="s">
        <v>24</v>
      </c>
      <c r="F113" s="59" t="s">
        <v>209</v>
      </c>
      <c r="G113" s="96"/>
      <c r="H113" s="96"/>
      <c r="I113" s="103"/>
      <c r="J113" s="100"/>
      <c r="K113" s="33">
        <v>81</v>
      </c>
      <c r="L113" s="27" t="str">
        <f t="shared" si="3"/>
        <v>OK</v>
      </c>
      <c r="M113" s="73">
        <v>40</v>
      </c>
      <c r="N113" s="34">
        <f t="shared" si="2"/>
        <v>200</v>
      </c>
    </row>
    <row r="114" spans="2:14" ht="105">
      <c r="B114" s="29">
        <v>109</v>
      </c>
      <c r="C114" s="30" t="s">
        <v>210</v>
      </c>
      <c r="D114" s="31">
        <v>20</v>
      </c>
      <c r="E114" s="32" t="s">
        <v>12</v>
      </c>
      <c r="F114" s="30" t="s">
        <v>130</v>
      </c>
      <c r="G114" s="96"/>
      <c r="H114" s="96"/>
      <c r="I114" s="103"/>
      <c r="J114" s="100"/>
      <c r="K114" s="33">
        <v>13.5</v>
      </c>
      <c r="L114" s="27" t="str">
        <f t="shared" si="3"/>
        <v>OK</v>
      </c>
      <c r="M114" s="73">
        <v>6</v>
      </c>
      <c r="N114" s="34">
        <f t="shared" si="2"/>
        <v>120</v>
      </c>
    </row>
    <row r="115" spans="2:14" ht="30">
      <c r="B115" s="29">
        <v>110</v>
      </c>
      <c r="C115" s="15" t="s">
        <v>211</v>
      </c>
      <c r="D115" s="31">
        <v>6</v>
      </c>
      <c r="E115" s="32" t="s">
        <v>12</v>
      </c>
      <c r="F115" s="30" t="s">
        <v>212</v>
      </c>
      <c r="G115" s="96"/>
      <c r="H115" s="96"/>
      <c r="I115" s="103"/>
      <c r="J115" s="100"/>
      <c r="K115" s="33">
        <v>60</v>
      </c>
      <c r="L115" s="27" t="str">
        <f t="shared" si="3"/>
        <v>OK</v>
      </c>
      <c r="M115" s="73">
        <v>33.5</v>
      </c>
      <c r="N115" s="34">
        <f t="shared" si="2"/>
        <v>201</v>
      </c>
    </row>
    <row r="116" spans="2:14" ht="30">
      <c r="B116" s="29">
        <v>111</v>
      </c>
      <c r="C116" s="15" t="s">
        <v>213</v>
      </c>
      <c r="D116" s="31">
        <v>6</v>
      </c>
      <c r="E116" s="32" t="s">
        <v>12</v>
      </c>
      <c r="F116" s="30" t="s">
        <v>212</v>
      </c>
      <c r="G116" s="96"/>
      <c r="H116" s="96"/>
      <c r="I116" s="103"/>
      <c r="J116" s="100"/>
      <c r="K116" s="33">
        <v>60</v>
      </c>
      <c r="L116" s="27" t="str">
        <f t="shared" si="3"/>
        <v>OK</v>
      </c>
      <c r="M116" s="73">
        <v>33.5</v>
      </c>
      <c r="N116" s="34">
        <f t="shared" si="2"/>
        <v>201</v>
      </c>
    </row>
    <row r="117" spans="2:14" ht="30">
      <c r="B117" s="29">
        <v>112</v>
      </c>
      <c r="C117" s="15" t="s">
        <v>214</v>
      </c>
      <c r="D117" s="31">
        <v>6</v>
      </c>
      <c r="E117" s="32" t="s">
        <v>12</v>
      </c>
      <c r="F117" s="30" t="s">
        <v>212</v>
      </c>
      <c r="G117" s="96"/>
      <c r="H117" s="96"/>
      <c r="I117" s="103"/>
      <c r="J117" s="100"/>
      <c r="K117" s="33">
        <v>60</v>
      </c>
      <c r="L117" s="27" t="str">
        <f t="shared" si="3"/>
        <v>OK</v>
      </c>
      <c r="M117" s="73">
        <v>33.5</v>
      </c>
      <c r="N117" s="34">
        <f t="shared" si="2"/>
        <v>201</v>
      </c>
    </row>
    <row r="118" spans="2:14" ht="74.45" customHeight="1">
      <c r="B118" s="29">
        <v>113</v>
      </c>
      <c r="C118" s="15" t="s">
        <v>215</v>
      </c>
      <c r="D118" s="31">
        <v>4</v>
      </c>
      <c r="E118" s="32" t="s">
        <v>197</v>
      </c>
      <c r="F118" s="30" t="s">
        <v>232</v>
      </c>
      <c r="G118" s="96"/>
      <c r="H118" s="96"/>
      <c r="I118" s="103"/>
      <c r="J118" s="100"/>
      <c r="K118" s="33">
        <v>97.5</v>
      </c>
      <c r="L118" s="27" t="str">
        <f t="shared" si="3"/>
        <v>OK</v>
      </c>
      <c r="M118" s="73">
        <v>97.5</v>
      </c>
      <c r="N118" s="34">
        <f t="shared" si="2"/>
        <v>390</v>
      </c>
    </row>
    <row r="119" spans="2:14" ht="45">
      <c r="B119" s="29">
        <v>114</v>
      </c>
      <c r="C119" s="15" t="s">
        <v>233</v>
      </c>
      <c r="D119" s="31">
        <v>1</v>
      </c>
      <c r="E119" s="32" t="s">
        <v>197</v>
      </c>
      <c r="F119" s="30" t="s">
        <v>44</v>
      </c>
      <c r="G119" s="96"/>
      <c r="H119" s="96"/>
      <c r="I119" s="103"/>
      <c r="J119" s="100"/>
      <c r="K119" s="33">
        <v>10.5</v>
      </c>
      <c r="L119" s="27" t="str">
        <f t="shared" si="3"/>
        <v>OK</v>
      </c>
      <c r="M119" s="73">
        <v>8</v>
      </c>
      <c r="N119" s="34">
        <f t="shared" si="2"/>
        <v>8</v>
      </c>
    </row>
    <row r="120" spans="2:14" ht="60">
      <c r="B120" s="29">
        <v>115</v>
      </c>
      <c r="C120" s="15" t="s">
        <v>234</v>
      </c>
      <c r="D120" s="31">
        <v>1</v>
      </c>
      <c r="E120" s="32" t="s">
        <v>197</v>
      </c>
      <c r="F120" s="30" t="s">
        <v>235</v>
      </c>
      <c r="G120" s="96"/>
      <c r="H120" s="96"/>
      <c r="I120" s="103"/>
      <c r="J120" s="100"/>
      <c r="K120" s="33">
        <v>21</v>
      </c>
      <c r="L120" s="27" t="str">
        <f t="shared" si="3"/>
        <v>OK</v>
      </c>
      <c r="M120" s="73">
        <v>5.2</v>
      </c>
      <c r="N120" s="34">
        <f t="shared" si="2"/>
        <v>5.2</v>
      </c>
    </row>
    <row r="121" spans="2:14" ht="60">
      <c r="B121" s="29">
        <v>116</v>
      </c>
      <c r="C121" s="15" t="s">
        <v>236</v>
      </c>
      <c r="D121" s="31">
        <v>1</v>
      </c>
      <c r="E121" s="32" t="s">
        <v>197</v>
      </c>
      <c r="F121" s="30" t="s">
        <v>237</v>
      </c>
      <c r="G121" s="96"/>
      <c r="H121" s="96"/>
      <c r="I121" s="103"/>
      <c r="J121" s="100"/>
      <c r="K121" s="33">
        <v>21</v>
      </c>
      <c r="L121" s="27" t="str">
        <f t="shared" si="3"/>
        <v>OK</v>
      </c>
      <c r="M121" s="73">
        <v>9.5</v>
      </c>
      <c r="N121" s="34">
        <f t="shared" si="2"/>
        <v>9.5</v>
      </c>
    </row>
    <row r="122" spans="2:14" ht="60">
      <c r="B122" s="29">
        <v>117</v>
      </c>
      <c r="C122" s="15" t="s">
        <v>238</v>
      </c>
      <c r="D122" s="31">
        <v>15</v>
      </c>
      <c r="E122" s="32" t="s">
        <v>12</v>
      </c>
      <c r="F122" s="30" t="s">
        <v>239</v>
      </c>
      <c r="G122" s="96"/>
      <c r="H122" s="96"/>
      <c r="I122" s="103"/>
      <c r="J122" s="100"/>
      <c r="K122" s="33">
        <v>34.5</v>
      </c>
      <c r="L122" s="27" t="str">
        <f t="shared" si="3"/>
        <v>OK</v>
      </c>
      <c r="M122" s="73">
        <v>6.8</v>
      </c>
      <c r="N122" s="34">
        <f t="shared" si="2"/>
        <v>102</v>
      </c>
    </row>
    <row r="123" spans="2:14" ht="60">
      <c r="B123" s="29">
        <v>118</v>
      </c>
      <c r="C123" s="15" t="s">
        <v>240</v>
      </c>
      <c r="D123" s="31">
        <v>15</v>
      </c>
      <c r="E123" s="32" t="s">
        <v>12</v>
      </c>
      <c r="F123" s="30" t="s">
        <v>241</v>
      </c>
      <c r="G123" s="96"/>
      <c r="H123" s="96"/>
      <c r="I123" s="103"/>
      <c r="J123" s="100"/>
      <c r="K123" s="33">
        <v>28.5</v>
      </c>
      <c r="L123" s="27" t="str">
        <f t="shared" si="3"/>
        <v>OK</v>
      </c>
      <c r="M123" s="73">
        <v>4.7</v>
      </c>
      <c r="N123" s="34">
        <f t="shared" si="2"/>
        <v>70.5</v>
      </c>
    </row>
    <row r="124" spans="2:14" ht="75">
      <c r="B124" s="29">
        <v>119</v>
      </c>
      <c r="C124" s="15" t="s">
        <v>242</v>
      </c>
      <c r="D124" s="31">
        <v>10</v>
      </c>
      <c r="E124" s="32" t="s">
        <v>12</v>
      </c>
      <c r="F124" s="30" t="s">
        <v>186</v>
      </c>
      <c r="G124" s="96"/>
      <c r="H124" s="96"/>
      <c r="I124" s="103"/>
      <c r="J124" s="100"/>
      <c r="K124" s="33">
        <v>15</v>
      </c>
      <c r="L124" s="27" t="str">
        <f t="shared" si="3"/>
        <v>OK</v>
      </c>
      <c r="M124" s="73">
        <v>15</v>
      </c>
      <c r="N124" s="34">
        <f t="shared" si="2"/>
        <v>150</v>
      </c>
    </row>
    <row r="125" spans="2:14" ht="75">
      <c r="B125" s="29">
        <v>120</v>
      </c>
      <c r="C125" s="15" t="s">
        <v>243</v>
      </c>
      <c r="D125" s="31">
        <v>10</v>
      </c>
      <c r="E125" s="32" t="s">
        <v>12</v>
      </c>
      <c r="F125" s="30" t="s">
        <v>186</v>
      </c>
      <c r="G125" s="96"/>
      <c r="H125" s="96"/>
      <c r="I125" s="103"/>
      <c r="J125" s="100"/>
      <c r="K125" s="33">
        <v>15</v>
      </c>
      <c r="L125" s="27" t="str">
        <f t="shared" si="3"/>
        <v>OK</v>
      </c>
      <c r="M125" s="73">
        <v>15</v>
      </c>
      <c r="N125" s="34">
        <f t="shared" si="2"/>
        <v>150</v>
      </c>
    </row>
    <row r="126" spans="2:14" ht="60">
      <c r="B126" s="29">
        <v>121</v>
      </c>
      <c r="C126" s="15" t="s">
        <v>244</v>
      </c>
      <c r="D126" s="31">
        <v>3</v>
      </c>
      <c r="E126" s="32" t="s">
        <v>24</v>
      </c>
      <c r="F126" s="30" t="s">
        <v>245</v>
      </c>
      <c r="G126" s="96"/>
      <c r="H126" s="96"/>
      <c r="I126" s="103"/>
      <c r="J126" s="100"/>
      <c r="K126" s="33">
        <v>52.5</v>
      </c>
      <c r="L126" s="27" t="str">
        <f t="shared" si="3"/>
        <v>OK</v>
      </c>
      <c r="M126" s="73">
        <v>25.2</v>
      </c>
      <c r="N126" s="34">
        <f t="shared" si="2"/>
        <v>75.6</v>
      </c>
    </row>
    <row r="127" spans="2:14" ht="30">
      <c r="B127" s="29">
        <v>122</v>
      </c>
      <c r="C127" s="15" t="s">
        <v>216</v>
      </c>
      <c r="D127" s="31">
        <v>6</v>
      </c>
      <c r="E127" s="32" t="s">
        <v>197</v>
      </c>
      <c r="F127" s="30" t="s">
        <v>246</v>
      </c>
      <c r="G127" s="96"/>
      <c r="H127" s="96"/>
      <c r="I127" s="103"/>
      <c r="J127" s="100"/>
      <c r="K127" s="33">
        <v>63</v>
      </c>
      <c r="L127" s="27" t="str">
        <f t="shared" si="3"/>
        <v>OK</v>
      </c>
      <c r="M127" s="73">
        <v>27.5</v>
      </c>
      <c r="N127" s="34">
        <f t="shared" si="2"/>
        <v>165</v>
      </c>
    </row>
    <row r="128" spans="2:14" ht="15">
      <c r="B128" s="29">
        <v>123</v>
      </c>
      <c r="C128" s="15" t="s">
        <v>217</v>
      </c>
      <c r="D128" s="31">
        <v>10</v>
      </c>
      <c r="E128" s="32" t="s">
        <v>197</v>
      </c>
      <c r="F128" s="30" t="s">
        <v>218</v>
      </c>
      <c r="G128" s="96"/>
      <c r="H128" s="96"/>
      <c r="I128" s="103"/>
      <c r="J128" s="100"/>
      <c r="K128" s="33">
        <v>45</v>
      </c>
      <c r="L128" s="27" t="str">
        <f t="shared" si="3"/>
        <v>OK</v>
      </c>
      <c r="M128" s="73">
        <v>10.5</v>
      </c>
      <c r="N128" s="34">
        <f t="shared" si="2"/>
        <v>105</v>
      </c>
    </row>
    <row r="129" spans="2:14" ht="15">
      <c r="B129" s="29">
        <v>124</v>
      </c>
      <c r="C129" s="15" t="s">
        <v>217</v>
      </c>
      <c r="D129" s="31">
        <v>10</v>
      </c>
      <c r="E129" s="32" t="s">
        <v>197</v>
      </c>
      <c r="F129" s="30" t="s">
        <v>219</v>
      </c>
      <c r="G129" s="96"/>
      <c r="H129" s="96"/>
      <c r="I129" s="103"/>
      <c r="J129" s="100"/>
      <c r="K129" s="33">
        <v>52.5</v>
      </c>
      <c r="L129" s="27" t="str">
        <f t="shared" si="3"/>
        <v>OK</v>
      </c>
      <c r="M129" s="73">
        <v>12</v>
      </c>
      <c r="N129" s="34">
        <f t="shared" si="2"/>
        <v>120</v>
      </c>
    </row>
    <row r="130" spans="2:14" ht="30">
      <c r="B130" s="29">
        <v>125</v>
      </c>
      <c r="C130" s="15" t="s">
        <v>220</v>
      </c>
      <c r="D130" s="31">
        <v>3</v>
      </c>
      <c r="E130" s="32" t="s">
        <v>12</v>
      </c>
      <c r="F130" s="30" t="s">
        <v>247</v>
      </c>
      <c r="G130" s="96"/>
      <c r="H130" s="96"/>
      <c r="I130" s="103"/>
      <c r="J130" s="100"/>
      <c r="K130" s="33">
        <v>24</v>
      </c>
      <c r="L130" s="27" t="str">
        <f t="shared" si="3"/>
        <v>OK</v>
      </c>
      <c r="M130" s="73">
        <v>7.5</v>
      </c>
      <c r="N130" s="34">
        <f t="shared" si="2"/>
        <v>22.5</v>
      </c>
    </row>
    <row r="131" spans="2:14" ht="60">
      <c r="B131" s="29">
        <v>126</v>
      </c>
      <c r="C131" s="15" t="s">
        <v>221</v>
      </c>
      <c r="D131" s="31">
        <v>1</v>
      </c>
      <c r="E131" s="32" t="s">
        <v>12</v>
      </c>
      <c r="F131" s="30" t="s">
        <v>222</v>
      </c>
      <c r="G131" s="96"/>
      <c r="H131" s="96"/>
      <c r="I131" s="103"/>
      <c r="J131" s="100"/>
      <c r="K131" s="33">
        <v>885</v>
      </c>
      <c r="L131" s="27" t="str">
        <f t="shared" si="3"/>
        <v>OK</v>
      </c>
      <c r="M131" s="73">
        <v>618</v>
      </c>
      <c r="N131" s="34">
        <f t="shared" si="2"/>
        <v>618</v>
      </c>
    </row>
    <row r="132" spans="2:14" ht="30.75" thickBot="1">
      <c r="B132" s="35">
        <v>127</v>
      </c>
      <c r="C132" s="16" t="s">
        <v>249</v>
      </c>
      <c r="D132" s="37">
        <v>1</v>
      </c>
      <c r="E132" s="38" t="s">
        <v>197</v>
      </c>
      <c r="F132" s="36" t="s">
        <v>248</v>
      </c>
      <c r="G132" s="97"/>
      <c r="H132" s="97"/>
      <c r="I132" s="104"/>
      <c r="J132" s="101"/>
      <c r="K132" s="39">
        <v>375</v>
      </c>
      <c r="L132" s="27" t="str">
        <f t="shared" si="3"/>
        <v>OK</v>
      </c>
      <c r="M132" s="74">
        <v>181.2</v>
      </c>
      <c r="N132" s="34">
        <f t="shared" si="2"/>
        <v>181.2</v>
      </c>
    </row>
    <row r="133" spans="2:14" ht="33.6" customHeight="1" thickBot="1" thickTop="1">
      <c r="B133" s="126" t="s">
        <v>262</v>
      </c>
      <c r="C133" s="118"/>
      <c r="D133" s="118"/>
      <c r="E133" s="118"/>
      <c r="F133" s="118"/>
      <c r="G133" s="118"/>
      <c r="H133" s="118"/>
      <c r="I133" s="118"/>
      <c r="J133" s="119"/>
      <c r="K133" s="117">
        <f>SUM(N6:N132)</f>
        <v>28750.000000000004</v>
      </c>
      <c r="L133" s="118"/>
      <c r="M133" s="118"/>
      <c r="N133" s="119"/>
    </row>
    <row r="134" spans="2:14" ht="17.25" thickBot="1" thickTop="1">
      <c r="B134" s="60"/>
      <c r="C134" s="61"/>
      <c r="D134" s="62"/>
      <c r="E134" s="63"/>
      <c r="F134" s="64"/>
      <c r="G134" s="64"/>
      <c r="H134" s="65"/>
      <c r="I134" s="66"/>
      <c r="J134" s="66"/>
      <c r="K134" s="67"/>
      <c r="L134" s="12"/>
      <c r="M134" s="12"/>
      <c r="N134" s="12"/>
    </row>
    <row r="135" spans="2:14" ht="14.45" customHeight="1">
      <c r="B135" s="123" t="s">
        <v>263</v>
      </c>
      <c r="C135" s="123"/>
      <c r="H135" s="12"/>
      <c r="I135" s="12"/>
      <c r="J135" s="68"/>
      <c r="K135" s="86" t="s">
        <v>268</v>
      </c>
      <c r="L135" s="89" t="s">
        <v>269</v>
      </c>
      <c r="M135" s="92" t="s">
        <v>262</v>
      </c>
      <c r="N135" s="13"/>
    </row>
    <row r="136" spans="2:14" ht="64.9" customHeight="1">
      <c r="B136" s="124" t="s">
        <v>264</v>
      </c>
      <c r="C136" s="124"/>
      <c r="D136" s="124"/>
      <c r="E136" s="124"/>
      <c r="F136" s="124"/>
      <c r="G136" s="124"/>
      <c r="H136" s="124"/>
      <c r="I136" s="14"/>
      <c r="J136" s="12"/>
      <c r="K136" s="87"/>
      <c r="L136" s="90"/>
      <c r="M136" s="93"/>
      <c r="N136" s="12"/>
    </row>
    <row r="137" spans="2:14" ht="14.45" customHeight="1">
      <c r="B137" s="69"/>
      <c r="C137" s="65"/>
      <c r="D137" s="65"/>
      <c r="E137" s="70"/>
      <c r="F137" s="63"/>
      <c r="G137" s="65"/>
      <c r="H137" s="65"/>
      <c r="I137" s="65"/>
      <c r="J137" s="12"/>
      <c r="K137" s="87"/>
      <c r="L137" s="90"/>
      <c r="M137" s="93"/>
      <c r="N137" s="12"/>
    </row>
    <row r="138" spans="2:14" ht="15" customHeight="1" thickBot="1">
      <c r="B138" s="71" t="s">
        <v>265</v>
      </c>
      <c r="D138" s="8"/>
      <c r="E138" s="10"/>
      <c r="F138" s="11"/>
      <c r="I138" s="8"/>
      <c r="J138" s="12"/>
      <c r="K138" s="88"/>
      <c r="L138" s="91"/>
      <c r="M138" s="94"/>
      <c r="N138" s="12"/>
    </row>
    <row r="139" spans="2:14" ht="30" customHeight="1" thickBot="1" thickTop="1">
      <c r="B139" s="125" t="s">
        <v>266</v>
      </c>
      <c r="C139" s="125"/>
      <c r="D139" s="125"/>
      <c r="E139" s="125"/>
      <c r="F139" s="125"/>
      <c r="G139" s="125"/>
      <c r="H139" s="125"/>
      <c r="I139" s="125"/>
      <c r="J139" s="12"/>
      <c r="K139" s="79">
        <v>47000</v>
      </c>
      <c r="L139" s="78" t="str">
        <f aca="true" t="shared" si="4" ref="L139">IF(M139&gt;K139,"NEVYHOVUJE","OK")</f>
        <v>OK</v>
      </c>
      <c r="M139" s="80">
        <f>K133</f>
        <v>28750.000000000004</v>
      </c>
      <c r="N139" s="12"/>
    </row>
  </sheetData>
  <sheetProtection password="F79C" sheet="1" objects="1" scenarios="1" selectLockedCells="1"/>
  <mergeCells count="40">
    <mergeCell ref="B135:C135"/>
    <mergeCell ref="B136:H136"/>
    <mergeCell ref="B139:I139"/>
    <mergeCell ref="G100:G132"/>
    <mergeCell ref="G93:G99"/>
    <mergeCell ref="B133:J133"/>
    <mergeCell ref="H100:H132"/>
    <mergeCell ref="G14:G16"/>
    <mergeCell ref="J54:J67"/>
    <mergeCell ref="I54:I67"/>
    <mergeCell ref="H68:H92"/>
    <mergeCell ref="H93:H99"/>
    <mergeCell ref="J93:J99"/>
    <mergeCell ref="I93:I99"/>
    <mergeCell ref="J68:J92"/>
    <mergeCell ref="I68:I92"/>
    <mergeCell ref="H54:H67"/>
    <mergeCell ref="H17:H53"/>
    <mergeCell ref="K133:N133"/>
    <mergeCell ref="G68:G92"/>
    <mergeCell ref="G54:G67"/>
    <mergeCell ref="G17:G53"/>
    <mergeCell ref="J100:J132"/>
    <mergeCell ref="I100:I132"/>
    <mergeCell ref="K135:K138"/>
    <mergeCell ref="L135:L138"/>
    <mergeCell ref="M135:M138"/>
    <mergeCell ref="G10:G13"/>
    <mergeCell ref="G6:G8"/>
    <mergeCell ref="J6:J8"/>
    <mergeCell ref="I6:I8"/>
    <mergeCell ref="I17:I53"/>
    <mergeCell ref="J17:J53"/>
    <mergeCell ref="J14:J16"/>
    <mergeCell ref="I14:I16"/>
    <mergeCell ref="J10:J13"/>
    <mergeCell ref="I10:I13"/>
    <mergeCell ref="H6:H8"/>
    <mergeCell ref="H10:H13"/>
    <mergeCell ref="H14:H16"/>
  </mergeCells>
  <dataValidations count="1" disablePrompts="1">
    <dataValidation type="list" allowBlank="1" showInputMessage="1" showErrorMessage="1" sqref="G135">
      <formula1>",K,S,P"</formula1>
    </dataValidation>
  </dataValidations>
  <printOptions/>
  <pageMargins left="0.7086614173228347" right="0.7086614173228347" top="0.7874015748031497" bottom="0.7874015748031497" header="0.31496062992125984" footer="0.31496062992125984"/>
  <pageSetup fitToHeight="100" fitToWidth="3" horizontalDpi="600" verticalDpi="600" orientation="landscape" pageOrder="overThenDown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Marie VALIŠOVÁ</dc:creator>
  <cp:keywords/>
  <dc:description/>
  <cp:lastModifiedBy>Ozplz02</cp:lastModifiedBy>
  <cp:lastPrinted>2014-08-22T08:44:13Z</cp:lastPrinted>
  <dcterms:created xsi:type="dcterms:W3CDTF">2014-03-05T12:43:32Z</dcterms:created>
  <dcterms:modified xsi:type="dcterms:W3CDTF">2015-03-05T07:31:41Z</dcterms:modified>
  <cp:category/>
  <cp:version/>
  <cp:contentType/>
  <cp:contentStatus/>
</cp:coreProperties>
</file>