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gif" ContentType="image/gi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5" rupBuild="4507"/>
  <workbookPr defaultThemeVersion="124226"/>
  <bookViews>
    <workbookView xWindow="720" yWindow="690" windowWidth="19320" windowHeight="10710" activeTab="0"/>
  </bookViews>
  <sheets>
    <sheet name="DATA" sheetId="2" r:id="rId1"/>
  </sheets>
  <definedNames>
    <definedName name="_xlnm.Print_Area" localSheetId="0">'DATA'!$B:$J</definedName>
    <definedName name="_xlnm.Print_Titles" localSheetId="0">'DATA'!$B:$B,'DATA'!$5:$5</definedName>
  </definedNames>
  <calcPr calcId="125725"/>
</workbook>
</file>

<file path=xl/sharedStrings.xml><?xml version="1.0" encoding="utf-8"?>
<sst xmlns="http://schemas.openxmlformats.org/spreadsheetml/2006/main" count="363" uniqueCount="216">
  <si>
    <t>Název</t>
  </si>
  <si>
    <t>Množství</t>
  </si>
  <si>
    <t>Jednotka [MJ]</t>
  </si>
  <si>
    <t>Popis</t>
  </si>
  <si>
    <t>Položka</t>
  </si>
  <si>
    <t>MÍSTO DODÁNÍ</t>
  </si>
  <si>
    <t>papír xerox "B" formát A4, 1 bal/500 list</t>
  </si>
  <si>
    <t>bal</t>
  </si>
  <si>
    <t>gramáž 80±2; tlouštka 160±3; vlhost 3,9-5,3%;opacita min.90; bělost 151±CIE;  hrubost dle Bendsena 200±50 cm3/min; permeabilita &lt;1250cm3/min</t>
  </si>
  <si>
    <t>Klatovská 51, Plzeň</t>
  </si>
  <si>
    <t>Stojánek na poznámkový bloček</t>
  </si>
  <si>
    <t>Poznámkový bloček</t>
  </si>
  <si>
    <t>Kalíšek na psací potřeby</t>
  </si>
  <si>
    <t>Miska na spony</t>
  </si>
  <si>
    <t>Samolepicí proužky</t>
  </si>
  <si>
    <t>Samolepicí šipky</t>
  </si>
  <si>
    <t>Pořadač pákový</t>
  </si>
  <si>
    <t>Papírový rozlišovač</t>
  </si>
  <si>
    <t>Folie na CD</t>
  </si>
  <si>
    <t>Euroobaly A4</t>
  </si>
  <si>
    <t>Korekční strojek</t>
  </si>
  <si>
    <t>Lepenka</t>
  </si>
  <si>
    <t>Kancelářské sponky</t>
  </si>
  <si>
    <t>ks</t>
  </si>
  <si>
    <t>Kopírovací papír A4 80g, 1bal. = 500 listů</t>
  </si>
  <si>
    <t>Stojánek, kovový, drátěný program, 10,5 x 10,5 x 8 cm</t>
  </si>
  <si>
    <t>Poznámkový bloček do stojánku, 9,5 x 9,5 x 7 cm</t>
  </si>
  <si>
    <t>Kalíšek, kovový, drátěný program, výška 95 mm</t>
  </si>
  <si>
    <t>Miska, kovová, drátěný program, výška 30 mm</t>
  </si>
  <si>
    <t>Zářivé neonové proužky, 200 ks v balení, 45 x 12 mm</t>
  </si>
  <si>
    <t>Zářivé neonové šipky, 150 ks v balení, 45 x 12 mm</t>
  </si>
  <si>
    <t>Papírový rozlišovač, 105 x 240 mm, mix barev</t>
  </si>
  <si>
    <t>Závěsný skládací obal A4 na 3 ks CD</t>
  </si>
  <si>
    <r>
      <t xml:space="preserve">Euroobaly, vel. A4, tloušťka 50 </t>
    </r>
    <r>
      <rPr>
        <sz val="11"/>
        <color theme="1"/>
        <rFont val="Calibri"/>
        <family val="2"/>
      </rPr>
      <t>µ</t>
    </r>
    <r>
      <rPr>
        <sz val="9.35"/>
        <color theme="1"/>
        <rFont val="Calibri"/>
        <family val="2"/>
      </rPr>
      <t>,</t>
    </r>
    <r>
      <rPr>
        <sz val="11"/>
        <color theme="1"/>
        <rFont val="Calibri"/>
        <family val="2"/>
      </rPr>
      <t xml:space="preserve"> hladké, U (1bal. 100ks)</t>
    </r>
  </si>
  <si>
    <t>Korekční strojek, suchý, jednorázový, 4,2 mm × 8,5 m</t>
  </si>
  <si>
    <t>Samolepicí pásky s odvíječem, 15 mm x 10 m, 3 ks pásek</t>
  </si>
  <si>
    <t>Kancelářské sponky, 32 mm, 100 ks v balení</t>
  </si>
  <si>
    <t>Univerzitní 8, Plzeň</t>
  </si>
  <si>
    <t>Lepidlo tyčinka 20g</t>
  </si>
  <si>
    <t xml:space="preserve">Kvalitní papír pro každodenní kancelářské použití. Vhodné pro monochromatický inkoustový a laserový tisk, kopírování a faxy. </t>
  </si>
  <si>
    <t>Kancelářská děrovačka prosekne najednou až 15 listů papíru.</t>
  </si>
  <si>
    <t xml:space="preserve">děrovačka </t>
  </si>
  <si>
    <t>samolepící blok  75x76mm neon - mix 3barev</t>
  </si>
  <si>
    <t>samolepící blok  75x76mm neon/100lis</t>
  </si>
  <si>
    <t>Značkovací plastové samolepicí záložky, neonové barvy.</t>
  </si>
  <si>
    <t>čtyřděrová děrovačka s příložníkem</t>
  </si>
  <si>
    <t>Univerzitní 22, Plzeň</t>
  </si>
  <si>
    <t>Příjmový pokladní doklad</t>
  </si>
  <si>
    <t>Husova 11, Plzeň</t>
  </si>
  <si>
    <t>desky PVC "L" 170 mic - nezávěané</t>
  </si>
  <si>
    <t>inkoust odolný proti vyschnutí • kulatý hrot • nepropíjí se papírem • na flipchartové tabule • ventilační uzávěry •</t>
  </si>
  <si>
    <t>popisovač /4bar</t>
  </si>
  <si>
    <t>sada</t>
  </si>
  <si>
    <t>Pořadač pákový 50  plastový zelený</t>
  </si>
  <si>
    <t>A4 /50mm vnějšek plast, vnitřek hladký papír</t>
  </si>
  <si>
    <t>A4 /75mm vnějšek plast, vnitřek hladký papír</t>
  </si>
  <si>
    <t>Pořadač pákový 75  plastový zelený</t>
  </si>
  <si>
    <t>samolepící etikety laser 105x41  /100lis</t>
  </si>
  <si>
    <t xml:space="preserve">archy formátu A4 • pro tisk v kopírkách, laserových a inkoustových tiskárnách • minimální prašnost </t>
  </si>
  <si>
    <t>Samolepicí záložky 12x45mm šipky mix barev</t>
  </si>
  <si>
    <t>vteřinové lepidlo</t>
  </si>
  <si>
    <t>hmotnost 3 g • univerzální • lepí gumu, kov, sklo, keramiku, dřevo • okamžitý účinek • spoj je po vytvrdnutí průhledný</t>
  </si>
  <si>
    <t>lepicí páska 50mm x 66m transpar.</t>
  </si>
  <si>
    <t>lepicí páska 50mm x 66m transpar.hnědá</t>
  </si>
  <si>
    <t xml:space="preserve">lepicí páska 25mm x 66m transpar.  </t>
  </si>
  <si>
    <t>taška obchodní textil - obálka A4/dno</t>
  </si>
  <si>
    <t>taška obchodní textil - obálka A5/dno</t>
  </si>
  <si>
    <t>motouz PP 100 g juta barevný umělý</t>
  </si>
  <si>
    <t xml:space="preserve">bublinková folie 50 cm x 10 m   </t>
  </si>
  <si>
    <t xml:space="preserve">euroobaly A4 50 čiré hladké/100ks </t>
  </si>
  <si>
    <t>spojovače  24/6  1000 ks</t>
  </si>
  <si>
    <t xml:space="preserve">samolepící blok  75x76mm neon žlutá </t>
  </si>
  <si>
    <t>samolepící blok  75x76mm neon růžová</t>
  </si>
  <si>
    <t>samolepící blok 38x51mm neon - 4barvy x 50lis</t>
  </si>
  <si>
    <t xml:space="preserve">papír xerox "C" formát A4, 1 bal /500 list  </t>
  </si>
  <si>
    <t>pořadač archivní A4 /75mm kapsa</t>
  </si>
  <si>
    <t xml:space="preserve">voděodolný, otěruvzdorný inkoust • plastický hrot • šíře stopy 0,6 mm • na fólie, filmy, sklo, plasty • ergonomický úchop • ventilační uzávěr • </t>
  </si>
  <si>
    <t>popisovač lihový černý 0,6</t>
  </si>
  <si>
    <t>obálky se dnem vyztužené /textil/ samolepící</t>
  </si>
  <si>
    <t>gramáž 80±2; tlouštka 106±3; vlhost 3,9-5,3%;opacita min.90; bělost 146±CIE;  hrubost dle Bendsena 220±50 cm3/min; permeabilita &lt;1250cm3/min</t>
  </si>
  <si>
    <t>propisovací tužka - modrá náplň</t>
  </si>
  <si>
    <t>vyměnitelná náplň F-411  • modrý inkoust • jehlový hrot 0,5 mm pro extra jemné psaní • plastové tělo • pogumovaný úchop pro příjemnější držení • stiskací mechanismus • kovový hrot •</t>
  </si>
  <si>
    <t>pro přepravu křehkých materiálů</t>
  </si>
  <si>
    <t xml:space="preserve">stíratelný, světlostálý • kulatý, vláknový hrot •  šíře stopy 2,5 mm • ventilační uzávěry • použití na bílé tabule, sklo, PVC, porcelán </t>
  </si>
  <si>
    <t xml:space="preserve">popisovač na tabule černý </t>
  </si>
  <si>
    <t xml:space="preserve">popisovač na tabule červený  </t>
  </si>
  <si>
    <t xml:space="preserve">rychlovazač karton. nezávěsný </t>
  </si>
  <si>
    <t>formát A4 250g</t>
  </si>
  <si>
    <t>28mm, pozinkované</t>
  </si>
  <si>
    <t>Tužky HB</t>
  </si>
  <si>
    <t>Veleslavínova 42,Plzeň</t>
  </si>
  <si>
    <t>klínový hrot</t>
  </si>
  <si>
    <t xml:space="preserve">Izolepa </t>
  </si>
  <si>
    <t>48mm šíře, návin 66m, průhledné</t>
  </si>
  <si>
    <t>25mm šíře, návin 66m, průhledné</t>
  </si>
  <si>
    <t>voděodolný - na fólie,sklo,plasty</t>
  </si>
  <si>
    <t>popisovač modrý</t>
  </si>
  <si>
    <t>rychlouzavíratelné sáčky 40x60</t>
  </si>
  <si>
    <t>rychlouzavíratelné sáčky 80x120</t>
  </si>
  <si>
    <t>rychlouzavíratelné sáčky 120x170</t>
  </si>
  <si>
    <t>pravítko transparentní</t>
  </si>
  <si>
    <t>pravítko transparentní 30cm</t>
  </si>
  <si>
    <t>pravítko trojúhelník s kolmicí</t>
  </si>
  <si>
    <t>samolepicí blok 76x76</t>
  </si>
  <si>
    <t>samolepicí blok 400 listů- žlutý</t>
  </si>
  <si>
    <t>samolepicí bloky neon 76x76</t>
  </si>
  <si>
    <t>sešit A4</t>
  </si>
  <si>
    <t>sešit A4- 40listů/linka</t>
  </si>
  <si>
    <t>sešit A4- 40listů/čtvereček</t>
  </si>
  <si>
    <t>sešit A5</t>
  </si>
  <si>
    <t>sešit A5- 40listů/čtvereček</t>
  </si>
  <si>
    <t>sešit A5- 40listů/linka</t>
  </si>
  <si>
    <t>papírové desky s chlopněmi A4</t>
  </si>
  <si>
    <t>vizitkář</t>
  </si>
  <si>
    <t>Euroobaly A4 48 mic. čiré krupička/100ks</t>
  </si>
  <si>
    <t>Euroobaly A4 50 čiré hladké/100ks</t>
  </si>
  <si>
    <t>Sponky kancelářské /100ks</t>
  </si>
  <si>
    <t>Barevné zvýrazňovače/4bar</t>
  </si>
  <si>
    <t>Barevné zvýrazňovače /6bar</t>
  </si>
  <si>
    <t>Lepicí tyčinka 40g</t>
  </si>
  <si>
    <t>lepí papír a karton • vodou omyvatelné • obsahuje glycerin, nevysychá • neobsahuje rozpouštědla • hmotnost: 40 g</t>
  </si>
  <si>
    <t>Obálky bublinkové bílé 140x225+50</t>
  </si>
  <si>
    <t>samolepicí • odtrhovací proužek • vzduchová ochranná vrstva • vhodné pro zasílání křehkých předmětů • 10 ks v balení</t>
  </si>
  <si>
    <t>obálky B4 samolepící</t>
  </si>
  <si>
    <t xml:space="preserve">obálka samolepicí </t>
  </si>
  <si>
    <t>popisovač sada/ 4bar</t>
  </si>
  <si>
    <t>rychlouzavíratelné sáčky /100ks</t>
  </si>
  <si>
    <t>formát A4,karton 250 g • tři klopy</t>
  </si>
  <si>
    <t xml:space="preserve">formát A5 • čtyřkroužková mechanika • abecední registr A-Z • možnost přidávání listů, kapacita 80 ks vizitek </t>
  </si>
  <si>
    <t xml:space="preserve">rychlovazač plastový  PVC A4 </t>
  </si>
  <si>
    <t>formát A4 • polypropylen • transparentní přední strana, zadní barevná</t>
  </si>
  <si>
    <t>záznamní kniha A5/100lis čtvereček</t>
  </si>
  <si>
    <t>záznamní kniha A5/100lis linka</t>
  </si>
  <si>
    <t>bělený bezdřevý papír • šitá vazba • laminovaný povrch desek • design desek se může lišit • formát: A5 • počet listů: 100 • provedení: čtvereček</t>
  </si>
  <si>
    <t>bělený bezdřevý papír • šitá vazba • laminovaný povrch desek • design desek se může lišit • formát: A5 • počet listů: 100 • provedení: linkovaná</t>
  </si>
  <si>
    <t>propisovací tužky - modrá náplň</t>
  </si>
  <si>
    <t>vyměnitelná náplň  • barva inkoustu odpovídá barvě těla • stopa 0,5 mm • pogumovaný úchop pro příjemnější držení • stiskací mechanismus</t>
  </si>
  <si>
    <t>gelové pero modré</t>
  </si>
  <si>
    <t xml:space="preserve">Bublinková obálka Typ 5, bílá, 240x270 </t>
  </si>
  <si>
    <t xml:space="preserve">Bublinková obálka Typ 7, bílá, 250x340 </t>
  </si>
  <si>
    <t>rychlovazač plastový  PVC A4 bílý</t>
  </si>
  <si>
    <t>Pořadač pákový 75 prešpánový zelený</t>
  </si>
  <si>
    <t>Pořadač pákový 75 prešpánový modrý</t>
  </si>
  <si>
    <t>formát A4 • páková mechanika • karton z vnější strany potažený prešpánem • z vnitřní strany hladký papír • uzavírací kroužky proti náhodnému otevření • kovová ochranná lišta pro delší životnost pořadače • hřbetní kroužek</t>
  </si>
  <si>
    <t xml:space="preserve">pravítko 30cm </t>
  </si>
  <si>
    <t>guma kombinovaná</t>
  </si>
  <si>
    <t>Guma kombinovaná,bílošedá, měkká část (bílá) je určena na gumování grafitových čar středních tvrdostí. Tvrdá část (šedá) je určena na gumování čar a skvrn inkoustu, tuše, písma psacích strojů a snímacích tuh</t>
  </si>
  <si>
    <t xml:space="preserve">katalog.kniha A4 20kapes  </t>
  </si>
  <si>
    <t>lepící páska tran.hnědá 48/66</t>
  </si>
  <si>
    <t>kvalitní balicí páska</t>
  </si>
  <si>
    <t>popisovač na plasty, sklo  - 1mm  černý</t>
  </si>
  <si>
    <t>voděodolný, otěruvzdorný inkoust • plastický hrot • šíře stopy 1 mm • na fólie, filmy, sklo, plasty •</t>
  </si>
  <si>
    <t xml:space="preserve">Desky plast. A4chlopněmi a gumičkou </t>
  </si>
  <si>
    <t>zvýrazňovač  sada 4kusy</t>
  </si>
  <si>
    <t xml:space="preserve">klínový hrot • šíře stopy 1 - 4 mm • ventilační uzávěry • vhodný i na faxový papír • </t>
  </si>
  <si>
    <t>samolep.bločky 51mm x 38mm,4barvy</t>
  </si>
  <si>
    <t>rozměry 38 x 51 mm • tradiční žlutá barva • 3 x 100 lístků • 3 bloky v balení</t>
  </si>
  <si>
    <t>samolep.bločky 51mm x 38mm</t>
  </si>
  <si>
    <t>desky PVC "L" 150mic A4 nezávěsné</t>
  </si>
  <si>
    <t>popisovač modrý  1mmna CD,DVD</t>
  </si>
  <si>
    <t>Sady Pětetřicátníků 16, Plzeň</t>
  </si>
  <si>
    <t>Obaly PVC A4 L 150 mic čiré nezávěsné</t>
  </si>
  <si>
    <t>obaly PVC "L" 150 mic - nezávěané</t>
  </si>
  <si>
    <t>Černé plastové tělo, vršek a uzávěr s klipem v barvě permanentního inkoustu, kulatý hrot 5 mm, šíře stopy 2,5 mm</t>
  </si>
  <si>
    <t>fix válcový  černý 2,5mm</t>
  </si>
  <si>
    <t>Univerzitní 20, Plzeň</t>
  </si>
  <si>
    <t>Popisovatelná samolepicí páska. Je neviditelná, nežloutne, vhodná pro opravu dokumentů, spojování položek i na kopírování. Na fotokopii nezanechává stopu, nevytváří stíny. Nehlučně odvíjí, lehce se řeže, sama se netrhá. Páska včetně kruhového středu jsou vyrobeny z přírodního materiálu celulózy</t>
  </si>
  <si>
    <t>samostatná faktura</t>
  </si>
  <si>
    <t>Pořadač pákový, šířka hřbetu 75 mm, prešpán - modrý</t>
  </si>
  <si>
    <t>Pořadač pákový, šířka hřbetu 50 mm, prešpán - modrý</t>
  </si>
  <si>
    <t>Pořadač pákový, šířka hřbetu 50 mm, prešpán - žlutý</t>
  </si>
  <si>
    <t>Pořadač pákový, šířka hřbetu 75 mm, prešpán - žlutý</t>
  </si>
  <si>
    <t>Lepicí tyčinka na všechny druhy papíru a korek.  Hladká aplikace, prvotřídní kvalita, nezanechává stopy. Dlouhá životnost - lepicí tyčinka nevysychá</t>
  </si>
  <si>
    <t>desky PVC "L" 170 mic - nezávěsné</t>
  </si>
  <si>
    <t>formát A6 • 2 x 50 listů • číslovaný • samopropisovací</t>
  </si>
  <si>
    <t>samolepící blok 38x51mm neon - 4barvy x 50list</t>
  </si>
  <si>
    <t>samolepící etikety laser 105x41  /100list</t>
  </si>
  <si>
    <t>Děrovačka na 4 otvory, s příložníkem. Na 15 listů. Celokovová.</t>
  </si>
  <si>
    <t>45 × 12 mm, 5 barev × 25 listů.</t>
  </si>
  <si>
    <t>Samolepicí zářivě neonové proužky,  Vhodné ke korekturám textu a jako záložky. Průhledná neonová popisovatelná fólie, která nepřekrývá text dokumentu. 5 různých barev .</t>
  </si>
  <si>
    <t>100 listů dokonalá přilnavost, nekroutí se</t>
  </si>
  <si>
    <t>Zvýrazňovače, sada 4ks,
Ve 2 šířkách stopy - klínový hrot – stopa 2 nebo 5 mm.zvýrazňovač, zářivé barvy
V balení jsou barvy: žlutý, oranžový, růžový, zelený.</t>
  </si>
  <si>
    <t>4barvy x 50listů</t>
  </si>
  <si>
    <t>kouř. černé, průhledné</t>
  </si>
  <si>
    <t>Fakturace</t>
  </si>
  <si>
    <t>Kontaktní osoba pro předání zboží / tel.</t>
  </si>
  <si>
    <t>[DOPLNÍ UCHAZEČ]</t>
  </si>
  <si>
    <t>Cena za kus 
(sadu, balení) 
VYHOVUJE = OK / NEVYHOVUJE</t>
  </si>
  <si>
    <t>Nabídková cena CELKEM 
v Kč bez DPH</t>
  </si>
  <si>
    <t xml:space="preserve">Uchazeč: </t>
  </si>
  <si>
    <t>KP 002 - 2015</t>
  </si>
  <si>
    <t>Maximální jednotková cena v Kč bez DPH</t>
  </si>
  <si>
    <t>R - pí. Brunátová, 
tel: 377 631 083</t>
  </si>
  <si>
    <t>VCTT - pí. Krotáková 
tel: 377 638 051</t>
  </si>
  <si>
    <t>ÚCV - pí Edlová 
tel: 377 631 907</t>
  </si>
  <si>
    <t>KR - pí. Hodysová, 
tel. 377 631 001</t>
  </si>
  <si>
    <t>UK PED - pí. Pešíková tel: 377 63 7733</t>
  </si>
  <si>
    <t>UK PRA - pí. Kozáková, tel. 377 637 744</t>
  </si>
  <si>
    <t>Celková nabídková cena v Kč bez DPH</t>
  </si>
  <si>
    <t>UK - p.Pokorný, 
tel.:  377 637 724</t>
  </si>
  <si>
    <t xml:space="preserve">NTC -pí. Holečková 
tel: 377 634 808 </t>
  </si>
  <si>
    <t>KV - 
pí. Ottová/p.Houdek/   
tel: 377 631 332</t>
  </si>
  <si>
    <t>Legenda:</t>
  </si>
  <si>
    <t>Priloha_c._1_KS - KP - 002 - 2015</t>
  </si>
  <si>
    <t>Maximální (nepřekročitelná) celková  cena v Kč bez DPH =</t>
  </si>
  <si>
    <r>
      <rPr>
        <sz val="9.55"/>
        <color theme="1"/>
        <rFont val="Calibri"/>
        <family val="2"/>
      </rPr>
      <t>= Celková nabídková cena 
(v Kč bez DPH)</t>
    </r>
  </si>
  <si>
    <t>matná lepící páska 19mmx33m odstranitelná, vyjímatelná</t>
  </si>
  <si>
    <t>Poznámka:</t>
  </si>
  <si>
    <t>V případě, že se dodavatel při předání zboží na některá uvedená tel. čísla nedovolá, bude v takovém případě volat Centrální sklad - p. Ottová, tel. 377 631 332.</t>
  </si>
  <si>
    <t xml:space="preserve">Jednotková cena za 
kus (sadu, balení) 
v Kč bez DPH </t>
  </si>
  <si>
    <t>samolepicí blok 400 listů-neon</t>
  </si>
  <si>
    <r>
      <t>NEVYHOVUJE (ve sloupci "</t>
    </r>
    <r>
      <rPr>
        <b/>
        <sz val="12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") = překročení maximální jednotkové (nebo celkové) nepřekročitelné nabídkové ceny  (dle čl. 6.3 Výzvy k podání nabídek).
(Pokud se uchazeči při zadávání jednotkových cen do sloupce "</t>
    </r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" objeví se sloupci "</t>
    </r>
    <r>
      <rPr>
        <b/>
        <sz val="12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" text: "NEVYHOVUJE", znamená to překročení stanovené maximální nepřekročitelné nabídkové ceny uchazečem a to znamená nesplnění podmínek stanovených Zadavatelem - podle ust. § 76 odst. 1 Zákona bude nabídka při posouzení vyřazena.)</t>
    </r>
  </si>
  <si>
    <t xml:space="preserve">Dodavatel uvede na fakturu: </t>
  </si>
  <si>
    <t>Financováno z operační programu. Název a číslo OP: CENTEM+, LO 1402</t>
  </si>
  <si>
    <t>Financováno z operačního programu.  Název a číslo OP: Program Cíl 3, Projekt Doplňková učebnice - Vlastivěda na obou stranách české a bavorské hranice, č. projektu 362,     Prac. 42 350, Zak 42 5060, Činnost 1531</t>
  </si>
  <si>
    <t>ACTIVA  spol. s.r.o.</t>
  </si>
</sst>
</file>

<file path=xl/styles.xml><?xml version="1.0" encoding="utf-8"?>
<styleSheet xmlns="http://schemas.openxmlformats.org/spreadsheetml/2006/main">
  <numFmts count="1">
    <numFmt numFmtId="164" formatCode="#,##0.00\ &quot;Kč&quot;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</font>
    <font>
      <sz val="9.35"/>
      <color theme="1"/>
      <name val="Calibri"/>
      <family val="2"/>
    </font>
    <font>
      <sz val="10"/>
      <color indexed="8"/>
      <name val="Calibri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theme="1" tint="0.15000000596046448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9.55"/>
      <color theme="1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3" tint="0.7999799847602844"/>
        <bgColor indexed="64"/>
      </patternFill>
    </fill>
    <fill>
      <patternFill patternType="solid">
        <fgColor rgb="FFF8FAB0"/>
        <bgColor indexed="64"/>
      </patternFill>
    </fill>
  </fills>
  <borders count="46">
    <border>
      <left/>
      <right/>
      <top/>
      <bottom/>
      <diagonal/>
    </border>
    <border>
      <left style="medium"/>
      <right style="medium"/>
      <top style="thick"/>
      <bottom style="double"/>
    </border>
    <border>
      <left style="thin"/>
      <right style="thin"/>
      <top/>
      <bottom/>
    </border>
    <border>
      <left style="thick"/>
      <right style="thick"/>
      <top style="thick"/>
      <bottom style="double"/>
    </border>
    <border>
      <left/>
      <right style="thick"/>
      <top style="thick"/>
      <bottom style="double"/>
    </border>
    <border>
      <left style="thick"/>
      <right style="thick"/>
      <top/>
      <bottom style="thin"/>
    </border>
    <border>
      <left/>
      <right style="thick"/>
      <top/>
      <bottom style="thin"/>
    </border>
    <border>
      <left style="medium"/>
      <right/>
      <top style="thick"/>
      <bottom style="double"/>
    </border>
    <border>
      <left/>
      <right style="thick"/>
      <top/>
      <bottom style="thick"/>
    </border>
    <border>
      <left style="thick"/>
      <right style="thick"/>
      <top/>
      <bottom style="thick"/>
    </border>
    <border>
      <left style="thick"/>
      <right style="medium"/>
      <top style="thick"/>
      <bottom style="double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/>
      <right/>
      <top/>
      <bottom style="thin"/>
    </border>
    <border>
      <left style="thick"/>
      <right style="medium"/>
      <top/>
      <bottom/>
    </border>
    <border>
      <left style="medium"/>
      <right style="medium"/>
      <top/>
      <bottom/>
    </border>
    <border diagonalUp="1" diagonalDown="1">
      <left style="medium"/>
      <right style="medium"/>
      <top style="double"/>
      <bottom style="thick"/>
      <diagonal style="thin"/>
    </border>
    <border>
      <left style="medium"/>
      <right/>
      <top/>
      <bottom style="thick"/>
    </border>
    <border>
      <left style="thick"/>
      <right style="medium"/>
      <top style="thick"/>
      <bottom style="thin"/>
    </border>
    <border>
      <left style="medium"/>
      <right style="medium"/>
      <top style="thick"/>
      <bottom style="thin"/>
    </border>
    <border>
      <left style="medium"/>
      <right/>
      <top/>
      <bottom style="thin"/>
    </border>
    <border>
      <left style="thick"/>
      <right style="medium"/>
      <top style="thin"/>
      <bottom style="thin"/>
    </border>
    <border>
      <left style="medium"/>
      <right/>
      <top/>
      <bottom/>
    </border>
    <border>
      <left style="medium"/>
      <right/>
      <top style="thin"/>
      <bottom style="thin"/>
    </border>
    <border>
      <left/>
      <right style="thick"/>
      <top style="thin"/>
      <bottom style="thin"/>
    </border>
    <border>
      <left style="thick"/>
      <right style="medium"/>
      <top style="thin"/>
      <bottom style="thick"/>
    </border>
    <border>
      <left style="medium"/>
      <right style="medium"/>
      <top style="thin"/>
      <bottom style="thick"/>
    </border>
    <border>
      <left style="medium"/>
      <right/>
      <top style="thin"/>
      <bottom style="thick"/>
    </border>
    <border>
      <left style="medium"/>
      <right style="thick"/>
      <top style="thin"/>
      <bottom style="thick"/>
    </border>
    <border>
      <left style="thick"/>
      <right style="thick"/>
      <top style="thin"/>
      <bottom style="thick"/>
    </border>
    <border>
      <left style="thick"/>
      <right style="medium"/>
      <top/>
      <bottom style="thin"/>
    </border>
    <border>
      <left style="medium"/>
      <right style="medium"/>
      <top/>
      <bottom style="thin"/>
    </border>
    <border>
      <left style="thick"/>
      <right style="medium"/>
      <top style="thin"/>
      <bottom/>
    </border>
    <border>
      <left style="medium"/>
      <right style="medium"/>
      <top style="thin"/>
      <bottom/>
    </border>
    <border>
      <left style="thick"/>
      <right style="thick"/>
      <top style="thin"/>
      <bottom style="thin"/>
    </border>
    <border>
      <left style="thick"/>
      <right/>
      <top/>
      <bottom style="thick"/>
    </border>
    <border>
      <left/>
      <right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medium"/>
      <right/>
      <top style="thick"/>
      <bottom/>
    </border>
    <border>
      <left style="medium"/>
      <right style="medium"/>
      <top style="thick"/>
      <bottom/>
    </border>
    <border>
      <left style="medium"/>
      <right style="medium"/>
      <top/>
      <bottom style="thick"/>
    </border>
    <border diagonalUp="1" diagonalDown="1">
      <left style="medium"/>
      <right style="medium"/>
      <top style="thick"/>
      <bottom/>
      <diagonal style="thin"/>
    </border>
    <border diagonalUp="1" diagonalDown="1">
      <left style="medium"/>
      <right style="medium"/>
      <top/>
      <bottom/>
      <diagonal style="thin"/>
    </border>
    <border diagonalUp="1" diagonalDown="1">
      <left style="medium"/>
      <right style="medium"/>
      <top/>
      <bottom style="thick"/>
      <diagonal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130">
    <xf numFmtId="0" fontId="0" fillId="0" borderId="0" xfId="0"/>
    <xf numFmtId="49" fontId="4" fillId="2" borderId="1" xfId="0" applyNumberFormat="1" applyFont="1" applyFill="1" applyBorder="1" applyAlignment="1" applyProtection="1">
      <alignment horizontal="center" vertical="center" wrapText="1"/>
      <protection/>
    </xf>
    <xf numFmtId="0" fontId="0" fillId="3" borderId="2" xfId="0" applyFill="1" applyBorder="1" applyAlignment="1" applyProtection="1">
      <alignment horizontal="center" vertical="center"/>
      <protection/>
    </xf>
    <xf numFmtId="0" fontId="0" fillId="0" borderId="0" xfId="0" applyProtection="1">
      <protection/>
    </xf>
    <xf numFmtId="49" fontId="4" fillId="3" borderId="3" xfId="0" applyNumberFormat="1" applyFont="1" applyFill="1" applyBorder="1" applyAlignment="1" applyProtection="1">
      <alignment horizontal="center" vertical="center" wrapText="1"/>
      <protection/>
    </xf>
    <xf numFmtId="49" fontId="4" fillId="2" borderId="4" xfId="0" applyNumberFormat="1" applyFont="1" applyFill="1" applyBorder="1" applyAlignment="1" applyProtection="1">
      <alignment horizontal="center" vertical="center" wrapText="1"/>
      <protection/>
    </xf>
    <xf numFmtId="164" fontId="5" fillId="3" borderId="5" xfId="0" applyNumberFormat="1" applyFont="1" applyFill="1" applyBorder="1" applyAlignment="1" applyProtection="1">
      <alignment horizontal="right" vertical="center" indent="1"/>
      <protection locked="0"/>
    </xf>
    <xf numFmtId="164" fontId="5" fillId="0" borderId="6" xfId="0" applyNumberFormat="1" applyFont="1" applyBorder="1" applyAlignment="1" applyProtection="1">
      <alignment horizontal="right" vertical="center" indent="1"/>
      <protection/>
    </xf>
    <xf numFmtId="0" fontId="14" fillId="0" borderId="0" xfId="0" applyFont="1" applyProtection="1">
      <protection/>
    </xf>
    <xf numFmtId="49" fontId="0" fillId="0" borderId="0" xfId="0" applyNumberFormat="1" applyFill="1" applyAlignment="1" applyProtection="1">
      <alignment vertical="top" wrapText="1"/>
      <protection/>
    </xf>
    <xf numFmtId="0" fontId="15" fillId="0" borderId="0" xfId="0" applyFont="1" applyAlignment="1" applyProtection="1">
      <alignment horizontal="right" vertical="center"/>
      <protection/>
    </xf>
    <xf numFmtId="49" fontId="3" fillId="2" borderId="1" xfId="0" applyNumberFormat="1" applyFont="1" applyFill="1" applyBorder="1" applyAlignment="1" applyProtection="1">
      <alignment horizontal="center" vertical="center" wrapText="1"/>
      <protection/>
    </xf>
    <xf numFmtId="49" fontId="4" fillId="2" borderId="7" xfId="0" applyNumberFormat="1" applyFont="1" applyFill="1" applyBorder="1" applyAlignment="1" applyProtection="1">
      <alignment horizontal="center" vertical="center" wrapText="1"/>
      <protection/>
    </xf>
    <xf numFmtId="164" fontId="5" fillId="0" borderId="8" xfId="0" applyNumberFormat="1" applyFont="1" applyBorder="1" applyAlignment="1" applyProtection="1">
      <alignment horizontal="right" vertical="center" indent="1"/>
      <protection/>
    </xf>
    <xf numFmtId="164" fontId="5" fillId="3" borderId="9" xfId="0" applyNumberFormat="1" applyFont="1" applyFill="1" applyBorder="1" applyAlignment="1" applyProtection="1">
      <alignment horizontal="right" vertical="center" indent="1"/>
      <protection locked="0"/>
    </xf>
    <xf numFmtId="49" fontId="4" fillId="2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20" applyFont="1" applyFill="1" applyBorder="1" applyAlignment="1" applyProtection="1">
      <alignment vertical="center" wrapText="1"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horizontal="center" vertical="top" wrapText="1"/>
      <protection/>
    </xf>
    <xf numFmtId="164" fontId="0" fillId="0" borderId="12" xfId="0" applyNumberFormat="1" applyBorder="1" applyAlignment="1" applyProtection="1">
      <alignment horizontal="center" vertical="center"/>
      <protection/>
    </xf>
    <xf numFmtId="164" fontId="6" fillId="0" borderId="0" xfId="0" applyNumberFormat="1" applyFont="1" applyBorder="1" applyAlignment="1" applyProtection="1" quotePrefix="1">
      <alignment horizontal="center" vertical="center" wrapText="1"/>
      <protection/>
    </xf>
    <xf numFmtId="0" fontId="0" fillId="0" borderId="0" xfId="0" applyAlignment="1" applyProtection="1">
      <alignment wrapText="1"/>
      <protection/>
    </xf>
    <xf numFmtId="0" fontId="0" fillId="0" borderId="0" xfId="0" applyAlignment="1" applyProtection="1">
      <alignment horizontal="center"/>
      <protection/>
    </xf>
    <xf numFmtId="0" fontId="0" fillId="0" borderId="13" xfId="0" applyBorder="1" applyProtection="1">
      <protection/>
    </xf>
    <xf numFmtId="0" fontId="0" fillId="0" borderId="14" xfId="0" applyBorder="1" applyAlignment="1" applyProtection="1">
      <alignment horizontal="center" vertical="center"/>
      <protection/>
    </xf>
    <xf numFmtId="49" fontId="0" fillId="0" borderId="15" xfId="0" applyNumberFormat="1" applyFill="1" applyBorder="1" applyAlignment="1" applyProtection="1">
      <alignment vertical="center" wrapText="1"/>
      <protection/>
    </xf>
    <xf numFmtId="2" fontId="0" fillId="0" borderId="15" xfId="0" applyNumberFormat="1" applyFill="1" applyBorder="1" applyAlignment="1" applyProtection="1">
      <alignment horizontal="center" vertical="center" wrapText="1"/>
      <protection/>
    </xf>
    <xf numFmtId="49" fontId="0" fillId="0" borderId="16" xfId="0" applyNumberFormat="1" applyFill="1" applyBorder="1" applyAlignment="1" applyProtection="1">
      <alignment vertical="top" wrapText="1"/>
      <protection/>
    </xf>
    <xf numFmtId="164" fontId="0" fillId="0" borderId="17" xfId="0" applyNumberFormat="1" applyFont="1" applyBorder="1" applyAlignment="1" applyProtection="1">
      <alignment horizontal="right" vertical="center" indent="1"/>
      <protection/>
    </xf>
    <xf numFmtId="4" fontId="0" fillId="0" borderId="17" xfId="0" applyNumberFormat="1" applyBorder="1" applyAlignment="1" applyProtection="1">
      <alignment horizontal="center" vertical="center"/>
      <protection/>
    </xf>
    <xf numFmtId="0" fontId="0" fillId="0" borderId="18" xfId="0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 vertical="center" wrapText="1"/>
      <protection/>
    </xf>
    <xf numFmtId="2" fontId="0" fillId="0" borderId="19" xfId="0" applyNumberFormat="1" applyFill="1" applyBorder="1" applyAlignment="1" applyProtection="1">
      <alignment horizontal="center" vertical="center" wrapText="1"/>
      <protection/>
    </xf>
    <xf numFmtId="49" fontId="0" fillId="0" borderId="19" xfId="0" applyNumberFormat="1" applyFill="1" applyBorder="1" applyAlignment="1" applyProtection="1">
      <alignment horizontal="center" vertical="center" wrapText="1"/>
      <protection/>
    </xf>
    <xf numFmtId="164" fontId="0" fillId="0" borderId="20" xfId="0" applyNumberFormat="1" applyFont="1" applyBorder="1" applyAlignment="1" applyProtection="1">
      <alignment horizontal="right" vertical="center" indent="1"/>
      <protection/>
    </xf>
    <xf numFmtId="4" fontId="0" fillId="0" borderId="20" xfId="0" applyNumberFormat="1" applyBorder="1" applyAlignment="1" applyProtection="1">
      <alignment horizontal="center" vertical="center"/>
      <protection/>
    </xf>
    <xf numFmtId="0" fontId="0" fillId="0" borderId="21" xfId="0" applyBorder="1" applyAlignment="1" applyProtection="1">
      <alignment horizontal="center" vertical="center"/>
      <protection/>
    </xf>
    <xf numFmtId="49" fontId="0" fillId="0" borderId="11" xfId="0" applyNumberFormat="1" applyFill="1" applyBorder="1" applyAlignment="1" applyProtection="1">
      <alignment vertical="center" wrapText="1"/>
      <protection/>
    </xf>
    <xf numFmtId="2" fontId="0" fillId="0" borderId="11" xfId="0" applyNumberFormat="1" applyFill="1" applyBorder="1" applyAlignment="1" applyProtection="1">
      <alignment horizontal="center" vertical="center" wrapText="1"/>
      <protection/>
    </xf>
    <xf numFmtId="49" fontId="0" fillId="0" borderId="11" xfId="0" applyNumberFormat="1" applyFill="1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164" fontId="0" fillId="0" borderId="23" xfId="0" applyNumberFormat="1" applyFont="1" applyBorder="1" applyAlignment="1" applyProtection="1">
      <alignment horizontal="right" vertical="center" indent="1"/>
      <protection/>
    </xf>
    <xf numFmtId="164" fontId="0" fillId="0" borderId="24" xfId="0" applyNumberFormat="1" applyBorder="1" applyAlignment="1" applyProtection="1">
      <alignment horizontal="right" vertical="center" indent="1"/>
      <protection/>
    </xf>
    <xf numFmtId="0" fontId="0" fillId="0" borderId="25" xfId="0" applyBorder="1" applyAlignment="1" applyProtection="1">
      <alignment horizontal="center" vertical="center"/>
      <protection/>
    </xf>
    <xf numFmtId="49" fontId="0" fillId="0" borderId="26" xfId="0" applyNumberFormat="1" applyFill="1" applyBorder="1" applyAlignment="1" applyProtection="1">
      <alignment vertical="center" wrapText="1"/>
      <protection/>
    </xf>
    <xf numFmtId="2" fontId="0" fillId="0" borderId="26" xfId="0" applyNumberFormat="1" applyFill="1" applyBorder="1" applyAlignment="1" applyProtection="1">
      <alignment horizontal="center" vertical="center" wrapText="1"/>
      <protection/>
    </xf>
    <xf numFmtId="49" fontId="0" fillId="0" borderId="26" xfId="0" applyNumberFormat="1" applyFill="1" applyBorder="1" applyAlignment="1" applyProtection="1">
      <alignment horizontal="center" vertical="center" wrapText="1"/>
      <protection/>
    </xf>
    <xf numFmtId="164" fontId="0" fillId="0" borderId="27" xfId="0" applyNumberFormat="1" applyFont="1" applyBorder="1" applyAlignment="1" applyProtection="1">
      <alignment horizontal="right" vertical="center" indent="1"/>
      <protection/>
    </xf>
    <xf numFmtId="4" fontId="0" fillId="0" borderId="28" xfId="0" applyNumberFormat="1" applyBorder="1" applyAlignment="1" applyProtection="1">
      <alignment horizontal="center" vertical="center"/>
      <protection/>
    </xf>
    <xf numFmtId="164" fontId="0" fillId="0" borderId="29" xfId="0" applyNumberFormat="1" applyBorder="1" applyAlignment="1" applyProtection="1">
      <alignment horizontal="right" vertical="center" indent="1"/>
      <protection/>
    </xf>
    <xf numFmtId="0" fontId="0" fillId="0" borderId="30" xfId="0" applyBorder="1" applyAlignment="1" applyProtection="1">
      <alignment horizontal="center" vertical="center"/>
      <protection/>
    </xf>
    <xf numFmtId="49" fontId="0" fillId="0" borderId="31" xfId="0" applyNumberFormat="1" applyFill="1" applyBorder="1" applyAlignment="1" applyProtection="1">
      <alignment vertical="center" wrapText="1"/>
      <protection/>
    </xf>
    <xf numFmtId="2" fontId="0" fillId="0" borderId="31" xfId="0" applyNumberFormat="1" applyFill="1" applyBorder="1" applyAlignment="1" applyProtection="1">
      <alignment horizontal="center" vertical="center" wrapText="1"/>
      <protection/>
    </xf>
    <xf numFmtId="49" fontId="0" fillId="0" borderId="31" xfId="0" applyNumberFormat="1" applyFill="1" applyBorder="1" applyAlignment="1" applyProtection="1">
      <alignment horizontal="center" vertical="center" wrapText="1"/>
      <protection/>
    </xf>
    <xf numFmtId="164" fontId="0" fillId="0" borderId="6" xfId="0" applyNumberFormat="1" applyBorder="1" applyAlignment="1" applyProtection="1">
      <alignment horizontal="right" vertical="center" indent="1"/>
      <protection/>
    </xf>
    <xf numFmtId="49" fontId="0" fillId="0" borderId="15" xfId="0" applyNumberFormat="1" applyFill="1" applyBorder="1" applyAlignment="1" applyProtection="1">
      <alignment horizontal="center" vertical="center" wrapText="1"/>
      <protection/>
    </xf>
    <xf numFmtId="0" fontId="0" fillId="0" borderId="32" xfId="0" applyBorder="1" applyAlignment="1" applyProtection="1">
      <alignment horizontal="center" vertical="center"/>
      <protection/>
    </xf>
    <xf numFmtId="49" fontId="0" fillId="0" borderId="33" xfId="0" applyNumberFormat="1" applyFill="1" applyBorder="1" applyAlignment="1" applyProtection="1">
      <alignment vertical="center" wrapText="1"/>
      <protection/>
    </xf>
    <xf numFmtId="2" fontId="0" fillId="0" borderId="33" xfId="0" applyNumberFormat="1" applyFill="1" applyBorder="1" applyAlignment="1" applyProtection="1">
      <alignment horizontal="center" vertical="center" wrapText="1"/>
      <protection/>
    </xf>
    <xf numFmtId="49" fontId="0" fillId="0" borderId="33" xfId="0" applyNumberFormat="1" applyFill="1" applyBorder="1" applyAlignment="1" applyProtection="1">
      <alignment horizontal="center" vertical="center" wrapText="1"/>
      <protection/>
    </xf>
    <xf numFmtId="0" fontId="0" fillId="0" borderId="33" xfId="0" applyFont="1" applyBorder="1" applyAlignment="1" applyProtection="1">
      <alignment vertical="center"/>
      <protection/>
    </xf>
    <xf numFmtId="49" fontId="0" fillId="0" borderId="19" xfId="0" applyNumberFormat="1" applyFill="1" applyBorder="1" applyAlignment="1" applyProtection="1">
      <alignment vertical="center" wrapText="1"/>
      <protection/>
    </xf>
    <xf numFmtId="0" fontId="0" fillId="0" borderId="31" xfId="0" applyBorder="1" applyAlignment="1" applyProtection="1">
      <alignment vertical="center" wrapText="1"/>
      <protection/>
    </xf>
    <xf numFmtId="2" fontId="0" fillId="0" borderId="31" xfId="0" applyNumberFormat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vertical="center" wrapText="1"/>
      <protection/>
    </xf>
    <xf numFmtId="2" fontId="0" fillId="0" borderId="11" xfId="0" applyNumberFormat="1" applyBorder="1" applyAlignment="1" applyProtection="1">
      <alignment horizontal="center" vertical="center"/>
      <protection/>
    </xf>
    <xf numFmtId="0" fontId="0" fillId="0" borderId="33" xfId="20" applyFont="1" applyFill="1" applyBorder="1" applyAlignment="1" applyProtection="1">
      <alignment horizontal="left" vertical="center" wrapText="1"/>
      <protection/>
    </xf>
    <xf numFmtId="2" fontId="0" fillId="0" borderId="33" xfId="0" applyNumberFormat="1" applyBorder="1" applyAlignment="1" applyProtection="1">
      <alignment horizontal="center" vertical="center"/>
      <protection/>
    </xf>
    <xf numFmtId="1" fontId="0" fillId="0" borderId="19" xfId="0" applyNumberFormat="1" applyFill="1" applyBorder="1" applyAlignment="1" applyProtection="1">
      <alignment horizontal="center" vertical="center" wrapText="1"/>
      <protection/>
    </xf>
    <xf numFmtId="1" fontId="0" fillId="0" borderId="11" xfId="0" applyNumberFormat="1" applyFill="1" applyBorder="1" applyAlignment="1" applyProtection="1">
      <alignment horizontal="center" vertical="center" wrapText="1"/>
      <protection/>
    </xf>
    <xf numFmtId="49" fontId="12" fillId="0" borderId="11" xfId="0" applyNumberFormat="1" applyFont="1" applyFill="1" applyBorder="1" applyAlignment="1" applyProtection="1">
      <alignment vertical="center" wrapText="1"/>
      <protection/>
    </xf>
    <xf numFmtId="0" fontId="0" fillId="0" borderId="11" xfId="20" applyFill="1" applyBorder="1" applyAlignment="1" applyProtection="1">
      <alignment horizontal="left" vertical="center" wrapText="1"/>
      <protection/>
    </xf>
    <xf numFmtId="4" fontId="0" fillId="0" borderId="11" xfId="0" applyNumberFormat="1" applyFill="1" applyBorder="1" applyAlignment="1" applyProtection="1">
      <alignment horizontal="center" vertical="center" wrapText="1"/>
      <protection/>
    </xf>
    <xf numFmtId="4" fontId="0" fillId="0" borderId="26" xfId="0" applyNumberFormat="1" applyFill="1" applyBorder="1" applyAlignment="1" applyProtection="1">
      <alignment horizontal="center" vertical="center" wrapText="1"/>
      <protection/>
    </xf>
    <xf numFmtId="0" fontId="9" fillId="0" borderId="11" xfId="0" applyFont="1" applyBorder="1" applyAlignment="1" applyProtection="1">
      <alignment vertical="center"/>
      <protection/>
    </xf>
    <xf numFmtId="0" fontId="9" fillId="0" borderId="11" xfId="0" applyFont="1" applyBorder="1" applyAlignment="1" applyProtection="1">
      <alignment vertical="center" wrapText="1"/>
      <protection/>
    </xf>
    <xf numFmtId="49" fontId="10" fillId="0" borderId="11" xfId="0" applyNumberFormat="1" applyFont="1" applyFill="1" applyBorder="1" applyAlignment="1" applyProtection="1">
      <alignment vertical="center" wrapText="1"/>
      <protection/>
    </xf>
    <xf numFmtId="0" fontId="11" fillId="0" borderId="11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horizontal="center" vertical="top"/>
      <protection/>
    </xf>
    <xf numFmtId="49" fontId="2" fillId="0" borderId="0" xfId="0" applyNumberFormat="1" applyFont="1" applyFill="1" applyBorder="1" applyAlignment="1" applyProtection="1">
      <alignment vertical="top" wrapText="1"/>
      <protection/>
    </xf>
    <xf numFmtId="2" fontId="0" fillId="0" borderId="0" xfId="0" applyNumberFormat="1" applyFill="1" applyBorder="1" applyAlignment="1" applyProtection="1">
      <alignment horizontal="center" vertical="top" wrapText="1"/>
      <protection/>
    </xf>
    <xf numFmtId="49" fontId="0" fillId="0" borderId="0" xfId="0" applyNumberFormat="1" applyFill="1" applyBorder="1" applyAlignment="1" applyProtection="1">
      <alignment horizontal="center" vertical="top" wrapText="1"/>
      <protection/>
    </xf>
    <xf numFmtId="49" fontId="13" fillId="0" borderId="0" xfId="0" applyNumberFormat="1" applyFont="1" applyFill="1" applyBorder="1" applyAlignment="1" applyProtection="1">
      <alignment vertical="top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0" fontId="0" fillId="0" borderId="0" xfId="0" applyBorder="1" applyProtection="1">
      <protection/>
    </xf>
    <xf numFmtId="0" fontId="2" fillId="0" borderId="0" xfId="0" applyFont="1" applyAlignment="1" applyProtection="1">
      <alignment vertical="top"/>
      <protection/>
    </xf>
    <xf numFmtId="0" fontId="6" fillId="0" borderId="0" xfId="0" applyFont="1" applyBorder="1" applyAlignment="1" applyProtection="1" quotePrefix="1">
      <alignment horizontal="right" vertical="center" indent="1"/>
      <protection/>
    </xf>
    <xf numFmtId="164" fontId="0" fillId="0" borderId="12" xfId="0" applyNumberFormat="1" applyBorder="1" applyAlignment="1" applyProtection="1">
      <alignment horizontal="right" vertical="center" indent="1"/>
      <protection/>
    </xf>
    <xf numFmtId="0" fontId="0" fillId="0" borderId="0" xfId="0" applyBorder="1" applyAlignment="1" applyProtection="1">
      <alignment vertical="top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17" fillId="0" borderId="0" xfId="0" applyFont="1" applyProtection="1">
      <protection/>
    </xf>
    <xf numFmtId="164" fontId="0" fillId="3" borderId="34" xfId="0" applyNumberFormat="1" applyFill="1" applyBorder="1" applyAlignment="1" applyProtection="1">
      <alignment horizontal="right" vertical="center" indent="1"/>
      <protection locked="0"/>
    </xf>
    <xf numFmtId="164" fontId="0" fillId="3" borderId="5" xfId="0" applyNumberFormat="1" applyFill="1" applyBorder="1" applyAlignment="1" applyProtection="1">
      <alignment horizontal="right" vertical="center" indent="1"/>
      <protection locked="0"/>
    </xf>
    <xf numFmtId="164" fontId="0" fillId="3" borderId="29" xfId="0" applyNumberFormat="1" applyFill="1" applyBorder="1" applyAlignment="1" applyProtection="1">
      <alignment horizontal="right" vertical="center" indent="1"/>
      <protection locked="0"/>
    </xf>
    <xf numFmtId="164" fontId="16" fillId="0" borderId="35" xfId="0" applyNumberFormat="1" applyFont="1" applyBorder="1" applyAlignment="1" applyProtection="1">
      <alignment horizontal="center" vertical="center"/>
      <protection/>
    </xf>
    <xf numFmtId="0" fontId="16" fillId="0" borderId="36" xfId="0" applyFont="1" applyBorder="1" applyAlignment="1" applyProtection="1">
      <alignment horizontal="center" vertical="center"/>
      <protection/>
    </xf>
    <xf numFmtId="0" fontId="16" fillId="0" borderId="8" xfId="0" applyFont="1" applyBorder="1" applyAlignment="1" applyProtection="1">
      <alignment horizontal="center" vertical="center"/>
      <protection/>
    </xf>
    <xf numFmtId="0" fontId="16" fillId="0" borderId="37" xfId="0" applyFont="1" applyBorder="1" applyAlignment="1" applyProtection="1">
      <alignment horizontal="center" vertical="center"/>
      <protection/>
    </xf>
    <xf numFmtId="0" fontId="16" fillId="0" borderId="38" xfId="0" applyFont="1" applyBorder="1" applyAlignment="1" applyProtection="1">
      <alignment horizontal="center" vertical="center"/>
      <protection/>
    </xf>
    <xf numFmtId="0" fontId="16" fillId="0" borderId="39" xfId="0" applyFont="1" applyBorder="1" applyAlignment="1" applyProtection="1">
      <alignment horizontal="center" vertical="center"/>
      <protection/>
    </xf>
    <xf numFmtId="0" fontId="0" fillId="0" borderId="40" xfId="0" applyBorder="1" applyAlignment="1" applyProtection="1">
      <alignment horizontal="center" vertical="center"/>
      <protection/>
    </xf>
    <xf numFmtId="0" fontId="0" fillId="0" borderId="22" xfId="0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0" fillId="0" borderId="41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0" borderId="42" xfId="0" applyBorder="1" applyAlignment="1" applyProtection="1">
      <alignment horizontal="center" vertical="center" wrapText="1"/>
      <protection/>
    </xf>
    <xf numFmtId="0" fontId="0" fillId="0" borderId="40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49" fontId="0" fillId="0" borderId="41" xfId="0" applyNumberFormat="1" applyFill="1" applyBorder="1" applyAlignment="1" applyProtection="1">
      <alignment horizontal="center" vertical="center" wrapText="1"/>
      <protection/>
    </xf>
    <xf numFmtId="49" fontId="0" fillId="0" borderId="42" xfId="0" applyNumberFormat="1" applyFill="1" applyBorder="1" applyAlignment="1" applyProtection="1">
      <alignment horizontal="center" vertical="center" wrapText="1"/>
      <protection/>
    </xf>
    <xf numFmtId="49" fontId="0" fillId="0" borderId="15" xfId="0" applyNumberFormat="1" applyFill="1" applyBorder="1" applyAlignment="1" applyProtection="1">
      <alignment horizontal="center" vertical="center" wrapText="1"/>
      <protection/>
    </xf>
    <xf numFmtId="49" fontId="0" fillId="0" borderId="0" xfId="0" applyNumberFormat="1" applyFill="1" applyAlignment="1" applyProtection="1">
      <alignment horizontal="center" vertical="center" wrapText="1"/>
      <protection/>
    </xf>
    <xf numFmtId="0" fontId="0" fillId="3" borderId="0" xfId="0" applyFill="1" applyBorder="1" applyAlignment="1" applyProtection="1">
      <alignment horizontal="center" vertical="center"/>
      <protection locked="0"/>
    </xf>
    <xf numFmtId="0" fontId="0" fillId="0" borderId="41" xfId="0" applyBorder="1" applyAlignment="1" applyProtection="1">
      <alignment horizontal="center" vertical="center" textRotation="90" wrapText="1"/>
      <protection/>
    </xf>
    <xf numFmtId="0" fontId="0" fillId="0" borderId="15" xfId="0" applyBorder="1" applyAlignment="1" applyProtection="1">
      <alignment horizontal="center" vertical="center" textRotation="90" wrapText="1"/>
      <protection/>
    </xf>
    <xf numFmtId="0" fontId="0" fillId="0" borderId="42" xfId="0" applyBorder="1" applyAlignment="1" applyProtection="1">
      <alignment horizontal="center" vertical="center" textRotation="90" wrapText="1"/>
      <protection/>
    </xf>
    <xf numFmtId="0" fontId="0" fillId="0" borderId="0" xfId="0" applyAlignment="1" applyProtection="1">
      <alignment horizontal="left"/>
      <protection/>
    </xf>
    <xf numFmtId="0" fontId="17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 horizontal="left" wrapText="1"/>
      <protection/>
    </xf>
    <xf numFmtId="49" fontId="0" fillId="0" borderId="43" xfId="0" applyNumberFormat="1" applyFill="1" applyBorder="1" applyAlignment="1" applyProtection="1">
      <alignment horizontal="center" vertical="center" wrapText="1"/>
      <protection/>
    </xf>
    <xf numFmtId="49" fontId="0" fillId="0" borderId="44" xfId="0" applyNumberFormat="1" applyFill="1" applyBorder="1" applyAlignment="1" applyProtection="1">
      <alignment horizontal="center" vertical="center" wrapText="1"/>
      <protection/>
    </xf>
    <xf numFmtId="49" fontId="0" fillId="0" borderId="45" xfId="0" applyNumberFormat="1" applyFill="1" applyBorder="1" applyAlignment="1" applyProtection="1">
      <alignment horizontal="center" vertical="center" wrapText="1"/>
      <protection/>
    </xf>
    <xf numFmtId="0" fontId="0" fillId="0" borderId="43" xfId="0" applyBorder="1" applyAlignment="1" applyProtection="1">
      <alignment horizontal="center" vertical="center" wrapText="1"/>
      <protection/>
    </xf>
    <xf numFmtId="0" fontId="0" fillId="0" borderId="44" xfId="0" applyBorder="1" applyAlignment="1" applyProtection="1">
      <alignment horizontal="center" vertical="center" wrapText="1"/>
      <protection/>
    </xf>
    <xf numFmtId="0" fontId="0" fillId="0" borderId="45" xfId="0" applyBorder="1" applyAlignment="1" applyProtection="1">
      <alignment horizontal="center" vertical="center" wrapText="1"/>
      <protection/>
    </xf>
    <xf numFmtId="49" fontId="0" fillId="0" borderId="41" xfId="0" applyNumberFormat="1" applyFill="1" applyBorder="1" applyAlignment="1" applyProtection="1">
      <alignment horizontal="center" vertical="center" textRotation="90" wrapText="1"/>
      <protection/>
    </xf>
    <xf numFmtId="49" fontId="0" fillId="0" borderId="15" xfId="0" applyNumberFormat="1" applyFill="1" applyBorder="1" applyAlignment="1" applyProtection="1">
      <alignment horizontal="center" vertical="center" textRotation="90" wrapText="1"/>
      <protection/>
    </xf>
    <xf numFmtId="49" fontId="0" fillId="0" borderId="42" xfId="0" applyNumberFormat="1" applyFill="1" applyBorder="1" applyAlignment="1" applyProtection="1">
      <alignment horizontal="center" vertical="center" textRotation="90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42</xdr:col>
      <xdr:colOff>0</xdr:colOff>
      <xdr:row>8</xdr:row>
      <xdr:rowOff>0</xdr:rowOff>
    </xdr:from>
    <xdr:to>
      <xdr:col>42</xdr:col>
      <xdr:colOff>190500</xdr:colOff>
      <xdr:row>8</xdr:row>
      <xdr:rowOff>190500</xdr:rowOff>
    </xdr:to>
    <xdr:pic>
      <xdr:nvPicPr>
        <xdr:cNvPr id="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32875" y="377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9</xdr:row>
      <xdr:rowOff>0</xdr:rowOff>
    </xdr:from>
    <xdr:to>
      <xdr:col>42</xdr:col>
      <xdr:colOff>190500</xdr:colOff>
      <xdr:row>9</xdr:row>
      <xdr:rowOff>190500</xdr:rowOff>
    </xdr:to>
    <xdr:pic>
      <xdr:nvPicPr>
        <xdr:cNvPr id="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32875" y="415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11</xdr:row>
      <xdr:rowOff>0</xdr:rowOff>
    </xdr:from>
    <xdr:to>
      <xdr:col>42</xdr:col>
      <xdr:colOff>190500</xdr:colOff>
      <xdr:row>11</xdr:row>
      <xdr:rowOff>190500</xdr:rowOff>
    </xdr:to>
    <xdr:pic>
      <xdr:nvPicPr>
        <xdr:cNvPr id="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32875" y="491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12</xdr:row>
      <xdr:rowOff>0</xdr:rowOff>
    </xdr:from>
    <xdr:to>
      <xdr:col>42</xdr:col>
      <xdr:colOff>190500</xdr:colOff>
      <xdr:row>12</xdr:row>
      <xdr:rowOff>190500</xdr:rowOff>
    </xdr:to>
    <xdr:pic>
      <xdr:nvPicPr>
        <xdr:cNvPr id="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32875" y="5295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13</xdr:row>
      <xdr:rowOff>0</xdr:rowOff>
    </xdr:from>
    <xdr:to>
      <xdr:col>42</xdr:col>
      <xdr:colOff>190500</xdr:colOff>
      <xdr:row>13</xdr:row>
      <xdr:rowOff>190500</xdr:rowOff>
    </xdr:to>
    <xdr:pic>
      <xdr:nvPicPr>
        <xdr:cNvPr id="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32875" y="567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15</xdr:row>
      <xdr:rowOff>0</xdr:rowOff>
    </xdr:from>
    <xdr:to>
      <xdr:col>42</xdr:col>
      <xdr:colOff>190500</xdr:colOff>
      <xdr:row>15</xdr:row>
      <xdr:rowOff>190500</xdr:rowOff>
    </xdr:to>
    <xdr:pic>
      <xdr:nvPicPr>
        <xdr:cNvPr id="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32875" y="6438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17</xdr:row>
      <xdr:rowOff>0</xdr:rowOff>
    </xdr:from>
    <xdr:to>
      <xdr:col>42</xdr:col>
      <xdr:colOff>190500</xdr:colOff>
      <xdr:row>17</xdr:row>
      <xdr:rowOff>190500</xdr:rowOff>
    </xdr:to>
    <xdr:pic>
      <xdr:nvPicPr>
        <xdr:cNvPr id="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32875" y="7200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17</xdr:row>
      <xdr:rowOff>0</xdr:rowOff>
    </xdr:from>
    <xdr:to>
      <xdr:col>42</xdr:col>
      <xdr:colOff>190500</xdr:colOff>
      <xdr:row>17</xdr:row>
      <xdr:rowOff>190500</xdr:rowOff>
    </xdr:to>
    <xdr:pic>
      <xdr:nvPicPr>
        <xdr:cNvPr id="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32875" y="7200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18</xdr:row>
      <xdr:rowOff>0</xdr:rowOff>
    </xdr:from>
    <xdr:to>
      <xdr:col>42</xdr:col>
      <xdr:colOff>190500</xdr:colOff>
      <xdr:row>19</xdr:row>
      <xdr:rowOff>9525</xdr:rowOff>
    </xdr:to>
    <xdr:pic>
      <xdr:nvPicPr>
        <xdr:cNvPr id="1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32875" y="75819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19</xdr:row>
      <xdr:rowOff>0</xdr:rowOff>
    </xdr:from>
    <xdr:to>
      <xdr:col>42</xdr:col>
      <xdr:colOff>190500</xdr:colOff>
      <xdr:row>19</xdr:row>
      <xdr:rowOff>190500</xdr:rowOff>
    </xdr:to>
    <xdr:pic>
      <xdr:nvPicPr>
        <xdr:cNvPr id="1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32875" y="796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20</xdr:row>
      <xdr:rowOff>0</xdr:rowOff>
    </xdr:from>
    <xdr:to>
      <xdr:col>42</xdr:col>
      <xdr:colOff>190500</xdr:colOff>
      <xdr:row>20</xdr:row>
      <xdr:rowOff>190500</xdr:rowOff>
    </xdr:to>
    <xdr:pic>
      <xdr:nvPicPr>
        <xdr:cNvPr id="1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32875" y="8343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21</xdr:row>
      <xdr:rowOff>0</xdr:rowOff>
    </xdr:from>
    <xdr:to>
      <xdr:col>42</xdr:col>
      <xdr:colOff>190500</xdr:colOff>
      <xdr:row>21</xdr:row>
      <xdr:rowOff>190500</xdr:rowOff>
    </xdr:to>
    <xdr:pic>
      <xdr:nvPicPr>
        <xdr:cNvPr id="1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32875" y="872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24</xdr:row>
      <xdr:rowOff>0</xdr:rowOff>
    </xdr:from>
    <xdr:to>
      <xdr:col>42</xdr:col>
      <xdr:colOff>190500</xdr:colOff>
      <xdr:row>24</xdr:row>
      <xdr:rowOff>190500</xdr:rowOff>
    </xdr:to>
    <xdr:pic>
      <xdr:nvPicPr>
        <xdr:cNvPr id="1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3287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33</xdr:row>
      <xdr:rowOff>0</xdr:rowOff>
    </xdr:from>
    <xdr:to>
      <xdr:col>42</xdr:col>
      <xdr:colOff>190500</xdr:colOff>
      <xdr:row>34</xdr:row>
      <xdr:rowOff>0</xdr:rowOff>
    </xdr:to>
    <xdr:pic>
      <xdr:nvPicPr>
        <xdr:cNvPr id="1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32875" y="143256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38</xdr:row>
      <xdr:rowOff>9525</xdr:rowOff>
    </xdr:from>
    <xdr:to>
      <xdr:col>42</xdr:col>
      <xdr:colOff>190500</xdr:colOff>
      <xdr:row>38</xdr:row>
      <xdr:rowOff>190500</xdr:rowOff>
    </xdr:to>
    <xdr:pic>
      <xdr:nvPicPr>
        <xdr:cNvPr id="1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32875" y="1777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36</xdr:row>
      <xdr:rowOff>0</xdr:rowOff>
    </xdr:from>
    <xdr:to>
      <xdr:col>42</xdr:col>
      <xdr:colOff>190500</xdr:colOff>
      <xdr:row>36</xdr:row>
      <xdr:rowOff>190500</xdr:rowOff>
    </xdr:to>
    <xdr:pic>
      <xdr:nvPicPr>
        <xdr:cNvPr id="1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32875" y="15849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38</xdr:row>
      <xdr:rowOff>0</xdr:rowOff>
    </xdr:from>
    <xdr:to>
      <xdr:col>42</xdr:col>
      <xdr:colOff>190500</xdr:colOff>
      <xdr:row>38</xdr:row>
      <xdr:rowOff>190500</xdr:rowOff>
    </xdr:to>
    <xdr:pic>
      <xdr:nvPicPr>
        <xdr:cNvPr id="1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32875" y="17764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39</xdr:row>
      <xdr:rowOff>0</xdr:rowOff>
    </xdr:from>
    <xdr:to>
      <xdr:col>42</xdr:col>
      <xdr:colOff>190500</xdr:colOff>
      <xdr:row>40</xdr:row>
      <xdr:rowOff>0</xdr:rowOff>
    </xdr:to>
    <xdr:pic>
      <xdr:nvPicPr>
        <xdr:cNvPr id="1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32875" y="1815465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49</xdr:row>
      <xdr:rowOff>0</xdr:rowOff>
    </xdr:from>
    <xdr:to>
      <xdr:col>42</xdr:col>
      <xdr:colOff>190500</xdr:colOff>
      <xdr:row>50</xdr:row>
      <xdr:rowOff>0</xdr:rowOff>
    </xdr:to>
    <xdr:pic>
      <xdr:nvPicPr>
        <xdr:cNvPr id="2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32875" y="2386965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49</xdr:row>
      <xdr:rowOff>0</xdr:rowOff>
    </xdr:from>
    <xdr:to>
      <xdr:col>42</xdr:col>
      <xdr:colOff>190500</xdr:colOff>
      <xdr:row>50</xdr:row>
      <xdr:rowOff>0</xdr:rowOff>
    </xdr:to>
    <xdr:pic>
      <xdr:nvPicPr>
        <xdr:cNvPr id="2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32875" y="2386965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51</xdr:row>
      <xdr:rowOff>0</xdr:rowOff>
    </xdr:from>
    <xdr:to>
      <xdr:col>42</xdr:col>
      <xdr:colOff>190500</xdr:colOff>
      <xdr:row>52</xdr:row>
      <xdr:rowOff>0</xdr:rowOff>
    </xdr:to>
    <xdr:pic>
      <xdr:nvPicPr>
        <xdr:cNvPr id="2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32875" y="2444115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52</xdr:row>
      <xdr:rowOff>0</xdr:rowOff>
    </xdr:from>
    <xdr:to>
      <xdr:col>42</xdr:col>
      <xdr:colOff>190500</xdr:colOff>
      <xdr:row>53</xdr:row>
      <xdr:rowOff>0</xdr:rowOff>
    </xdr:to>
    <xdr:pic>
      <xdr:nvPicPr>
        <xdr:cNvPr id="2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32875" y="2482215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54</xdr:row>
      <xdr:rowOff>0</xdr:rowOff>
    </xdr:from>
    <xdr:to>
      <xdr:col>42</xdr:col>
      <xdr:colOff>190500</xdr:colOff>
      <xdr:row>54</xdr:row>
      <xdr:rowOff>190500</xdr:rowOff>
    </xdr:to>
    <xdr:pic>
      <xdr:nvPicPr>
        <xdr:cNvPr id="2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32875" y="25584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55</xdr:row>
      <xdr:rowOff>0</xdr:rowOff>
    </xdr:from>
    <xdr:to>
      <xdr:col>42</xdr:col>
      <xdr:colOff>190500</xdr:colOff>
      <xdr:row>56</xdr:row>
      <xdr:rowOff>0</xdr:rowOff>
    </xdr:to>
    <xdr:pic>
      <xdr:nvPicPr>
        <xdr:cNvPr id="2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32875" y="2653665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57</xdr:row>
      <xdr:rowOff>0</xdr:rowOff>
    </xdr:from>
    <xdr:to>
      <xdr:col>42</xdr:col>
      <xdr:colOff>190500</xdr:colOff>
      <xdr:row>58</xdr:row>
      <xdr:rowOff>0</xdr:rowOff>
    </xdr:to>
    <xdr:pic>
      <xdr:nvPicPr>
        <xdr:cNvPr id="2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32875" y="2711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59</xdr:row>
      <xdr:rowOff>0</xdr:rowOff>
    </xdr:from>
    <xdr:to>
      <xdr:col>42</xdr:col>
      <xdr:colOff>190500</xdr:colOff>
      <xdr:row>60</xdr:row>
      <xdr:rowOff>0</xdr:rowOff>
    </xdr:to>
    <xdr:pic>
      <xdr:nvPicPr>
        <xdr:cNvPr id="2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32875" y="27689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60</xdr:row>
      <xdr:rowOff>0</xdr:rowOff>
    </xdr:from>
    <xdr:to>
      <xdr:col>42</xdr:col>
      <xdr:colOff>190500</xdr:colOff>
      <xdr:row>61</xdr:row>
      <xdr:rowOff>0</xdr:rowOff>
    </xdr:to>
    <xdr:pic>
      <xdr:nvPicPr>
        <xdr:cNvPr id="2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32875" y="27879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61</xdr:row>
      <xdr:rowOff>0</xdr:rowOff>
    </xdr:from>
    <xdr:to>
      <xdr:col>42</xdr:col>
      <xdr:colOff>190500</xdr:colOff>
      <xdr:row>61</xdr:row>
      <xdr:rowOff>190500</xdr:rowOff>
    </xdr:to>
    <xdr:pic>
      <xdr:nvPicPr>
        <xdr:cNvPr id="2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32875" y="28070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63</xdr:row>
      <xdr:rowOff>0</xdr:rowOff>
    </xdr:from>
    <xdr:to>
      <xdr:col>42</xdr:col>
      <xdr:colOff>190500</xdr:colOff>
      <xdr:row>63</xdr:row>
      <xdr:rowOff>190500</xdr:rowOff>
    </xdr:to>
    <xdr:pic>
      <xdr:nvPicPr>
        <xdr:cNvPr id="3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32875" y="2940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64</xdr:row>
      <xdr:rowOff>0</xdr:rowOff>
    </xdr:from>
    <xdr:to>
      <xdr:col>42</xdr:col>
      <xdr:colOff>190500</xdr:colOff>
      <xdr:row>65</xdr:row>
      <xdr:rowOff>0</xdr:rowOff>
    </xdr:to>
    <xdr:pic>
      <xdr:nvPicPr>
        <xdr:cNvPr id="3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32875" y="3016567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65</xdr:row>
      <xdr:rowOff>0</xdr:rowOff>
    </xdr:from>
    <xdr:to>
      <xdr:col>42</xdr:col>
      <xdr:colOff>190500</xdr:colOff>
      <xdr:row>66</xdr:row>
      <xdr:rowOff>0</xdr:rowOff>
    </xdr:to>
    <xdr:pic>
      <xdr:nvPicPr>
        <xdr:cNvPr id="3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32875" y="3054667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66</xdr:row>
      <xdr:rowOff>0</xdr:rowOff>
    </xdr:from>
    <xdr:to>
      <xdr:col>42</xdr:col>
      <xdr:colOff>190500</xdr:colOff>
      <xdr:row>66</xdr:row>
      <xdr:rowOff>190500</xdr:rowOff>
    </xdr:to>
    <xdr:pic>
      <xdr:nvPicPr>
        <xdr:cNvPr id="3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32875" y="3092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68</xdr:row>
      <xdr:rowOff>0</xdr:rowOff>
    </xdr:from>
    <xdr:to>
      <xdr:col>42</xdr:col>
      <xdr:colOff>190500</xdr:colOff>
      <xdr:row>68</xdr:row>
      <xdr:rowOff>190500</xdr:rowOff>
    </xdr:to>
    <xdr:pic>
      <xdr:nvPicPr>
        <xdr:cNvPr id="3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32875" y="31765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69</xdr:row>
      <xdr:rowOff>0</xdr:rowOff>
    </xdr:from>
    <xdr:to>
      <xdr:col>42</xdr:col>
      <xdr:colOff>190500</xdr:colOff>
      <xdr:row>70</xdr:row>
      <xdr:rowOff>0</xdr:rowOff>
    </xdr:to>
    <xdr:pic>
      <xdr:nvPicPr>
        <xdr:cNvPr id="3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32875" y="32718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71</xdr:row>
      <xdr:rowOff>0</xdr:rowOff>
    </xdr:from>
    <xdr:to>
      <xdr:col>42</xdr:col>
      <xdr:colOff>190500</xdr:colOff>
      <xdr:row>72</xdr:row>
      <xdr:rowOff>9525</xdr:rowOff>
    </xdr:to>
    <xdr:pic>
      <xdr:nvPicPr>
        <xdr:cNvPr id="3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32875" y="33099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72</xdr:row>
      <xdr:rowOff>0</xdr:rowOff>
    </xdr:from>
    <xdr:to>
      <xdr:col>42</xdr:col>
      <xdr:colOff>190500</xdr:colOff>
      <xdr:row>73</xdr:row>
      <xdr:rowOff>0</xdr:rowOff>
    </xdr:to>
    <xdr:pic>
      <xdr:nvPicPr>
        <xdr:cNvPr id="3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32875" y="33289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73</xdr:row>
      <xdr:rowOff>0</xdr:rowOff>
    </xdr:from>
    <xdr:to>
      <xdr:col>42</xdr:col>
      <xdr:colOff>190500</xdr:colOff>
      <xdr:row>74</xdr:row>
      <xdr:rowOff>0</xdr:rowOff>
    </xdr:to>
    <xdr:pic>
      <xdr:nvPicPr>
        <xdr:cNvPr id="3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32875" y="3348037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74</xdr:row>
      <xdr:rowOff>0</xdr:rowOff>
    </xdr:from>
    <xdr:to>
      <xdr:col>42</xdr:col>
      <xdr:colOff>190500</xdr:colOff>
      <xdr:row>74</xdr:row>
      <xdr:rowOff>180975</xdr:rowOff>
    </xdr:to>
    <xdr:pic>
      <xdr:nvPicPr>
        <xdr:cNvPr id="3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32875" y="33861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75</xdr:row>
      <xdr:rowOff>0</xdr:rowOff>
    </xdr:from>
    <xdr:to>
      <xdr:col>42</xdr:col>
      <xdr:colOff>190500</xdr:colOff>
      <xdr:row>76</xdr:row>
      <xdr:rowOff>0</xdr:rowOff>
    </xdr:to>
    <xdr:pic>
      <xdr:nvPicPr>
        <xdr:cNvPr id="4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32875" y="34051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76</xdr:row>
      <xdr:rowOff>0</xdr:rowOff>
    </xdr:from>
    <xdr:to>
      <xdr:col>42</xdr:col>
      <xdr:colOff>190500</xdr:colOff>
      <xdr:row>77</xdr:row>
      <xdr:rowOff>0</xdr:rowOff>
    </xdr:to>
    <xdr:pic>
      <xdr:nvPicPr>
        <xdr:cNvPr id="4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32875" y="3424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77</xdr:row>
      <xdr:rowOff>0</xdr:rowOff>
    </xdr:from>
    <xdr:to>
      <xdr:col>42</xdr:col>
      <xdr:colOff>190500</xdr:colOff>
      <xdr:row>78</xdr:row>
      <xdr:rowOff>0</xdr:rowOff>
    </xdr:to>
    <xdr:pic>
      <xdr:nvPicPr>
        <xdr:cNvPr id="4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32875" y="34432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81</xdr:row>
      <xdr:rowOff>0</xdr:rowOff>
    </xdr:from>
    <xdr:to>
      <xdr:col>42</xdr:col>
      <xdr:colOff>190500</xdr:colOff>
      <xdr:row>81</xdr:row>
      <xdr:rowOff>180975</xdr:rowOff>
    </xdr:to>
    <xdr:pic>
      <xdr:nvPicPr>
        <xdr:cNvPr id="4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32875" y="35194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82</xdr:row>
      <xdr:rowOff>0</xdr:rowOff>
    </xdr:from>
    <xdr:to>
      <xdr:col>42</xdr:col>
      <xdr:colOff>190500</xdr:colOff>
      <xdr:row>83</xdr:row>
      <xdr:rowOff>0</xdr:rowOff>
    </xdr:to>
    <xdr:pic>
      <xdr:nvPicPr>
        <xdr:cNvPr id="4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32875" y="3538537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83</xdr:row>
      <xdr:rowOff>0</xdr:rowOff>
    </xdr:from>
    <xdr:to>
      <xdr:col>42</xdr:col>
      <xdr:colOff>190500</xdr:colOff>
      <xdr:row>83</xdr:row>
      <xdr:rowOff>190500</xdr:rowOff>
    </xdr:to>
    <xdr:pic>
      <xdr:nvPicPr>
        <xdr:cNvPr id="4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32875" y="35766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84</xdr:row>
      <xdr:rowOff>0</xdr:rowOff>
    </xdr:from>
    <xdr:to>
      <xdr:col>42</xdr:col>
      <xdr:colOff>190500</xdr:colOff>
      <xdr:row>84</xdr:row>
      <xdr:rowOff>190500</xdr:rowOff>
    </xdr:to>
    <xdr:pic>
      <xdr:nvPicPr>
        <xdr:cNvPr id="4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32875" y="36528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85</xdr:row>
      <xdr:rowOff>0</xdr:rowOff>
    </xdr:from>
    <xdr:to>
      <xdr:col>42</xdr:col>
      <xdr:colOff>190500</xdr:colOff>
      <xdr:row>85</xdr:row>
      <xdr:rowOff>190500</xdr:rowOff>
    </xdr:to>
    <xdr:pic>
      <xdr:nvPicPr>
        <xdr:cNvPr id="4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32875" y="37099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87</xdr:row>
      <xdr:rowOff>0</xdr:rowOff>
    </xdr:from>
    <xdr:to>
      <xdr:col>42</xdr:col>
      <xdr:colOff>190500</xdr:colOff>
      <xdr:row>87</xdr:row>
      <xdr:rowOff>190500</xdr:rowOff>
    </xdr:to>
    <xdr:pic>
      <xdr:nvPicPr>
        <xdr:cNvPr id="4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32875" y="3900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88</xdr:row>
      <xdr:rowOff>0</xdr:rowOff>
    </xdr:from>
    <xdr:to>
      <xdr:col>42</xdr:col>
      <xdr:colOff>190500</xdr:colOff>
      <xdr:row>88</xdr:row>
      <xdr:rowOff>190500</xdr:rowOff>
    </xdr:to>
    <xdr:pic>
      <xdr:nvPicPr>
        <xdr:cNvPr id="4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32875" y="4014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89</xdr:row>
      <xdr:rowOff>0</xdr:rowOff>
    </xdr:from>
    <xdr:to>
      <xdr:col>42</xdr:col>
      <xdr:colOff>190500</xdr:colOff>
      <xdr:row>89</xdr:row>
      <xdr:rowOff>190500</xdr:rowOff>
    </xdr:to>
    <xdr:pic>
      <xdr:nvPicPr>
        <xdr:cNvPr id="5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328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90</xdr:row>
      <xdr:rowOff>0</xdr:rowOff>
    </xdr:from>
    <xdr:to>
      <xdr:col>42</xdr:col>
      <xdr:colOff>190500</xdr:colOff>
      <xdr:row>90</xdr:row>
      <xdr:rowOff>190500</xdr:rowOff>
    </xdr:to>
    <xdr:pic>
      <xdr:nvPicPr>
        <xdr:cNvPr id="5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32875" y="4188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93</xdr:row>
      <xdr:rowOff>0</xdr:rowOff>
    </xdr:from>
    <xdr:to>
      <xdr:col>42</xdr:col>
      <xdr:colOff>190500</xdr:colOff>
      <xdr:row>93</xdr:row>
      <xdr:rowOff>190500</xdr:rowOff>
    </xdr:to>
    <xdr:pic>
      <xdr:nvPicPr>
        <xdr:cNvPr id="5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32875" y="43253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95</xdr:row>
      <xdr:rowOff>0</xdr:rowOff>
    </xdr:from>
    <xdr:to>
      <xdr:col>42</xdr:col>
      <xdr:colOff>190500</xdr:colOff>
      <xdr:row>96</xdr:row>
      <xdr:rowOff>0</xdr:rowOff>
    </xdr:to>
    <xdr:pic>
      <xdr:nvPicPr>
        <xdr:cNvPr id="5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32875" y="459200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97</xdr:row>
      <xdr:rowOff>0</xdr:rowOff>
    </xdr:from>
    <xdr:to>
      <xdr:col>42</xdr:col>
      <xdr:colOff>190500</xdr:colOff>
      <xdr:row>98</xdr:row>
      <xdr:rowOff>0</xdr:rowOff>
    </xdr:to>
    <xdr:pic>
      <xdr:nvPicPr>
        <xdr:cNvPr id="5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32875" y="47453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98</xdr:row>
      <xdr:rowOff>0</xdr:rowOff>
    </xdr:from>
    <xdr:to>
      <xdr:col>42</xdr:col>
      <xdr:colOff>190500</xdr:colOff>
      <xdr:row>99</xdr:row>
      <xdr:rowOff>0</xdr:rowOff>
    </xdr:to>
    <xdr:pic>
      <xdr:nvPicPr>
        <xdr:cNvPr id="5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32875" y="4764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99</xdr:row>
      <xdr:rowOff>0</xdr:rowOff>
    </xdr:from>
    <xdr:to>
      <xdr:col>42</xdr:col>
      <xdr:colOff>190500</xdr:colOff>
      <xdr:row>99</xdr:row>
      <xdr:rowOff>190500</xdr:rowOff>
    </xdr:to>
    <xdr:pic>
      <xdr:nvPicPr>
        <xdr:cNvPr id="5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32875" y="4783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100</xdr:row>
      <xdr:rowOff>0</xdr:rowOff>
    </xdr:from>
    <xdr:to>
      <xdr:col>42</xdr:col>
      <xdr:colOff>190500</xdr:colOff>
      <xdr:row>101</xdr:row>
      <xdr:rowOff>0</xdr:rowOff>
    </xdr:to>
    <xdr:pic>
      <xdr:nvPicPr>
        <xdr:cNvPr id="5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32875" y="4840605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101</xdr:row>
      <xdr:rowOff>0</xdr:rowOff>
    </xdr:from>
    <xdr:to>
      <xdr:col>42</xdr:col>
      <xdr:colOff>190500</xdr:colOff>
      <xdr:row>101</xdr:row>
      <xdr:rowOff>190500</xdr:rowOff>
    </xdr:to>
    <xdr:pic>
      <xdr:nvPicPr>
        <xdr:cNvPr id="5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32875" y="48787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102</xdr:row>
      <xdr:rowOff>0</xdr:rowOff>
    </xdr:from>
    <xdr:to>
      <xdr:col>42</xdr:col>
      <xdr:colOff>190500</xdr:colOff>
      <xdr:row>103</xdr:row>
      <xdr:rowOff>0</xdr:rowOff>
    </xdr:to>
    <xdr:pic>
      <xdr:nvPicPr>
        <xdr:cNvPr id="5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32875" y="49358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103</xdr:row>
      <xdr:rowOff>0</xdr:rowOff>
    </xdr:from>
    <xdr:to>
      <xdr:col>42</xdr:col>
      <xdr:colOff>190500</xdr:colOff>
      <xdr:row>103</xdr:row>
      <xdr:rowOff>190500</xdr:rowOff>
    </xdr:to>
    <xdr:pic>
      <xdr:nvPicPr>
        <xdr:cNvPr id="6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32875" y="49558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105</xdr:row>
      <xdr:rowOff>0</xdr:rowOff>
    </xdr:from>
    <xdr:to>
      <xdr:col>42</xdr:col>
      <xdr:colOff>190500</xdr:colOff>
      <xdr:row>106</xdr:row>
      <xdr:rowOff>0</xdr:rowOff>
    </xdr:to>
    <xdr:pic>
      <xdr:nvPicPr>
        <xdr:cNvPr id="6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32875" y="5042535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106</xdr:row>
      <xdr:rowOff>0</xdr:rowOff>
    </xdr:from>
    <xdr:to>
      <xdr:col>42</xdr:col>
      <xdr:colOff>190500</xdr:colOff>
      <xdr:row>106</xdr:row>
      <xdr:rowOff>190500</xdr:rowOff>
    </xdr:to>
    <xdr:pic>
      <xdr:nvPicPr>
        <xdr:cNvPr id="6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32875" y="50806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107</xdr:row>
      <xdr:rowOff>0</xdr:rowOff>
    </xdr:from>
    <xdr:to>
      <xdr:col>42</xdr:col>
      <xdr:colOff>190500</xdr:colOff>
      <xdr:row>107</xdr:row>
      <xdr:rowOff>190500</xdr:rowOff>
    </xdr:to>
    <xdr:pic>
      <xdr:nvPicPr>
        <xdr:cNvPr id="6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32875" y="51568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108</xdr:row>
      <xdr:rowOff>0</xdr:rowOff>
    </xdr:from>
    <xdr:to>
      <xdr:col>42</xdr:col>
      <xdr:colOff>190500</xdr:colOff>
      <xdr:row>108</xdr:row>
      <xdr:rowOff>190500</xdr:rowOff>
    </xdr:to>
    <xdr:pic>
      <xdr:nvPicPr>
        <xdr:cNvPr id="6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32875" y="532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110</xdr:row>
      <xdr:rowOff>0</xdr:rowOff>
    </xdr:from>
    <xdr:to>
      <xdr:col>42</xdr:col>
      <xdr:colOff>190500</xdr:colOff>
      <xdr:row>110</xdr:row>
      <xdr:rowOff>180975</xdr:rowOff>
    </xdr:to>
    <xdr:pic>
      <xdr:nvPicPr>
        <xdr:cNvPr id="6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32875" y="53930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111</xdr:row>
      <xdr:rowOff>0</xdr:rowOff>
    </xdr:from>
    <xdr:to>
      <xdr:col>42</xdr:col>
      <xdr:colOff>190500</xdr:colOff>
      <xdr:row>111</xdr:row>
      <xdr:rowOff>180975</xdr:rowOff>
    </xdr:to>
    <xdr:pic>
      <xdr:nvPicPr>
        <xdr:cNvPr id="6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32875" y="54340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111</xdr:row>
      <xdr:rowOff>0</xdr:rowOff>
    </xdr:from>
    <xdr:to>
      <xdr:col>42</xdr:col>
      <xdr:colOff>190500</xdr:colOff>
      <xdr:row>111</xdr:row>
      <xdr:rowOff>180975</xdr:rowOff>
    </xdr:to>
    <xdr:pic>
      <xdr:nvPicPr>
        <xdr:cNvPr id="6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32875" y="54340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112</xdr:row>
      <xdr:rowOff>0</xdr:rowOff>
    </xdr:from>
    <xdr:to>
      <xdr:col>42</xdr:col>
      <xdr:colOff>190500</xdr:colOff>
      <xdr:row>113</xdr:row>
      <xdr:rowOff>0</xdr:rowOff>
    </xdr:to>
    <xdr:pic>
      <xdr:nvPicPr>
        <xdr:cNvPr id="6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32875" y="5490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113</xdr:row>
      <xdr:rowOff>0</xdr:rowOff>
    </xdr:from>
    <xdr:to>
      <xdr:col>42</xdr:col>
      <xdr:colOff>190500</xdr:colOff>
      <xdr:row>114</xdr:row>
      <xdr:rowOff>0</xdr:rowOff>
    </xdr:to>
    <xdr:pic>
      <xdr:nvPicPr>
        <xdr:cNvPr id="6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32875" y="5509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114</xdr:row>
      <xdr:rowOff>0</xdr:rowOff>
    </xdr:from>
    <xdr:to>
      <xdr:col>42</xdr:col>
      <xdr:colOff>190500</xdr:colOff>
      <xdr:row>115</xdr:row>
      <xdr:rowOff>0</xdr:rowOff>
    </xdr:to>
    <xdr:pic>
      <xdr:nvPicPr>
        <xdr:cNvPr id="7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32875" y="5528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116</xdr:row>
      <xdr:rowOff>0</xdr:rowOff>
    </xdr:from>
    <xdr:to>
      <xdr:col>42</xdr:col>
      <xdr:colOff>190500</xdr:colOff>
      <xdr:row>117</xdr:row>
      <xdr:rowOff>0</xdr:rowOff>
    </xdr:to>
    <xdr:pic>
      <xdr:nvPicPr>
        <xdr:cNvPr id="7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32875" y="5566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118</xdr:row>
      <xdr:rowOff>0</xdr:rowOff>
    </xdr:from>
    <xdr:to>
      <xdr:col>42</xdr:col>
      <xdr:colOff>190500</xdr:colOff>
      <xdr:row>119</xdr:row>
      <xdr:rowOff>0</xdr:rowOff>
    </xdr:to>
    <xdr:pic>
      <xdr:nvPicPr>
        <xdr:cNvPr id="7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32875" y="56045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119</xdr:row>
      <xdr:rowOff>0</xdr:rowOff>
    </xdr:from>
    <xdr:to>
      <xdr:col>42</xdr:col>
      <xdr:colOff>190500</xdr:colOff>
      <xdr:row>120</xdr:row>
      <xdr:rowOff>0</xdr:rowOff>
    </xdr:to>
    <xdr:pic>
      <xdr:nvPicPr>
        <xdr:cNvPr id="7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32875" y="56235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120</xdr:row>
      <xdr:rowOff>0</xdr:rowOff>
    </xdr:from>
    <xdr:to>
      <xdr:col>42</xdr:col>
      <xdr:colOff>190500</xdr:colOff>
      <xdr:row>121</xdr:row>
      <xdr:rowOff>0</xdr:rowOff>
    </xdr:to>
    <xdr:pic>
      <xdr:nvPicPr>
        <xdr:cNvPr id="7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32875" y="56426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121</xdr:row>
      <xdr:rowOff>0</xdr:rowOff>
    </xdr:from>
    <xdr:to>
      <xdr:col>42</xdr:col>
      <xdr:colOff>190500</xdr:colOff>
      <xdr:row>122</xdr:row>
      <xdr:rowOff>0</xdr:rowOff>
    </xdr:to>
    <xdr:pic>
      <xdr:nvPicPr>
        <xdr:cNvPr id="7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32875" y="5661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122</xdr:row>
      <xdr:rowOff>0</xdr:rowOff>
    </xdr:from>
    <xdr:to>
      <xdr:col>42</xdr:col>
      <xdr:colOff>190500</xdr:colOff>
      <xdr:row>123</xdr:row>
      <xdr:rowOff>0</xdr:rowOff>
    </xdr:to>
    <xdr:pic>
      <xdr:nvPicPr>
        <xdr:cNvPr id="7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32875" y="56807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123</xdr:row>
      <xdr:rowOff>0</xdr:rowOff>
    </xdr:from>
    <xdr:to>
      <xdr:col>42</xdr:col>
      <xdr:colOff>190500</xdr:colOff>
      <xdr:row>124</xdr:row>
      <xdr:rowOff>0</xdr:rowOff>
    </xdr:to>
    <xdr:pic>
      <xdr:nvPicPr>
        <xdr:cNvPr id="7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32875" y="56997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124</xdr:row>
      <xdr:rowOff>0</xdr:rowOff>
    </xdr:from>
    <xdr:to>
      <xdr:col>42</xdr:col>
      <xdr:colOff>190500</xdr:colOff>
      <xdr:row>125</xdr:row>
      <xdr:rowOff>0</xdr:rowOff>
    </xdr:to>
    <xdr:pic>
      <xdr:nvPicPr>
        <xdr:cNvPr id="7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32875" y="57188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125</xdr:row>
      <xdr:rowOff>0</xdr:rowOff>
    </xdr:from>
    <xdr:to>
      <xdr:col>42</xdr:col>
      <xdr:colOff>190500</xdr:colOff>
      <xdr:row>126</xdr:row>
      <xdr:rowOff>0</xdr:rowOff>
    </xdr:to>
    <xdr:pic>
      <xdr:nvPicPr>
        <xdr:cNvPr id="7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32875" y="5737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127</xdr:row>
      <xdr:rowOff>0</xdr:rowOff>
    </xdr:from>
    <xdr:to>
      <xdr:col>42</xdr:col>
      <xdr:colOff>190500</xdr:colOff>
      <xdr:row>128</xdr:row>
      <xdr:rowOff>0</xdr:rowOff>
    </xdr:to>
    <xdr:pic>
      <xdr:nvPicPr>
        <xdr:cNvPr id="8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32875" y="57759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128</xdr:row>
      <xdr:rowOff>0</xdr:rowOff>
    </xdr:from>
    <xdr:to>
      <xdr:col>42</xdr:col>
      <xdr:colOff>190500</xdr:colOff>
      <xdr:row>129</xdr:row>
      <xdr:rowOff>0</xdr:rowOff>
    </xdr:to>
    <xdr:pic>
      <xdr:nvPicPr>
        <xdr:cNvPr id="8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32875" y="5795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129</xdr:row>
      <xdr:rowOff>0</xdr:rowOff>
    </xdr:from>
    <xdr:to>
      <xdr:col>42</xdr:col>
      <xdr:colOff>190500</xdr:colOff>
      <xdr:row>130</xdr:row>
      <xdr:rowOff>0</xdr:rowOff>
    </xdr:to>
    <xdr:pic>
      <xdr:nvPicPr>
        <xdr:cNvPr id="8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32875" y="58140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130</xdr:row>
      <xdr:rowOff>0</xdr:rowOff>
    </xdr:from>
    <xdr:to>
      <xdr:col>42</xdr:col>
      <xdr:colOff>190500</xdr:colOff>
      <xdr:row>131</xdr:row>
      <xdr:rowOff>0</xdr:rowOff>
    </xdr:to>
    <xdr:pic>
      <xdr:nvPicPr>
        <xdr:cNvPr id="8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32875" y="58331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131</xdr:row>
      <xdr:rowOff>0</xdr:rowOff>
    </xdr:from>
    <xdr:to>
      <xdr:col>42</xdr:col>
      <xdr:colOff>190500</xdr:colOff>
      <xdr:row>131</xdr:row>
      <xdr:rowOff>180975</xdr:rowOff>
    </xdr:to>
    <xdr:pic>
      <xdr:nvPicPr>
        <xdr:cNvPr id="8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32875" y="58521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133</xdr:row>
      <xdr:rowOff>0</xdr:rowOff>
    </xdr:from>
    <xdr:to>
      <xdr:col>42</xdr:col>
      <xdr:colOff>190500</xdr:colOff>
      <xdr:row>134</xdr:row>
      <xdr:rowOff>0</xdr:rowOff>
    </xdr:to>
    <xdr:pic>
      <xdr:nvPicPr>
        <xdr:cNvPr id="8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32875" y="5890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135</xdr:row>
      <xdr:rowOff>0</xdr:rowOff>
    </xdr:from>
    <xdr:to>
      <xdr:col>42</xdr:col>
      <xdr:colOff>190500</xdr:colOff>
      <xdr:row>136</xdr:row>
      <xdr:rowOff>0</xdr:rowOff>
    </xdr:to>
    <xdr:pic>
      <xdr:nvPicPr>
        <xdr:cNvPr id="8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32875" y="59283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136</xdr:row>
      <xdr:rowOff>0</xdr:rowOff>
    </xdr:from>
    <xdr:to>
      <xdr:col>42</xdr:col>
      <xdr:colOff>190500</xdr:colOff>
      <xdr:row>137</xdr:row>
      <xdr:rowOff>0</xdr:rowOff>
    </xdr:to>
    <xdr:pic>
      <xdr:nvPicPr>
        <xdr:cNvPr id="8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32875" y="5947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136</xdr:row>
      <xdr:rowOff>0</xdr:rowOff>
    </xdr:from>
    <xdr:to>
      <xdr:col>42</xdr:col>
      <xdr:colOff>190500</xdr:colOff>
      <xdr:row>137</xdr:row>
      <xdr:rowOff>0</xdr:rowOff>
    </xdr:to>
    <xdr:pic>
      <xdr:nvPicPr>
        <xdr:cNvPr id="8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32875" y="5947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139</xdr:row>
      <xdr:rowOff>0</xdr:rowOff>
    </xdr:from>
    <xdr:to>
      <xdr:col>42</xdr:col>
      <xdr:colOff>190500</xdr:colOff>
      <xdr:row>140</xdr:row>
      <xdr:rowOff>0</xdr:rowOff>
    </xdr:to>
    <xdr:pic>
      <xdr:nvPicPr>
        <xdr:cNvPr id="8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32875" y="60045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139</xdr:row>
      <xdr:rowOff>0</xdr:rowOff>
    </xdr:from>
    <xdr:to>
      <xdr:col>42</xdr:col>
      <xdr:colOff>190500</xdr:colOff>
      <xdr:row>140</xdr:row>
      <xdr:rowOff>0</xdr:rowOff>
    </xdr:to>
    <xdr:pic>
      <xdr:nvPicPr>
        <xdr:cNvPr id="9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32875" y="60045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140</xdr:row>
      <xdr:rowOff>0</xdr:rowOff>
    </xdr:from>
    <xdr:to>
      <xdr:col>42</xdr:col>
      <xdr:colOff>190500</xdr:colOff>
      <xdr:row>141</xdr:row>
      <xdr:rowOff>0</xdr:rowOff>
    </xdr:to>
    <xdr:pic>
      <xdr:nvPicPr>
        <xdr:cNvPr id="9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32875" y="60236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141</xdr:row>
      <xdr:rowOff>0</xdr:rowOff>
    </xdr:from>
    <xdr:to>
      <xdr:col>42</xdr:col>
      <xdr:colOff>190500</xdr:colOff>
      <xdr:row>142</xdr:row>
      <xdr:rowOff>0</xdr:rowOff>
    </xdr:to>
    <xdr:pic>
      <xdr:nvPicPr>
        <xdr:cNvPr id="9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32875" y="6042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142</xdr:row>
      <xdr:rowOff>0</xdr:rowOff>
    </xdr:from>
    <xdr:to>
      <xdr:col>42</xdr:col>
      <xdr:colOff>190500</xdr:colOff>
      <xdr:row>143</xdr:row>
      <xdr:rowOff>0</xdr:rowOff>
    </xdr:to>
    <xdr:pic>
      <xdr:nvPicPr>
        <xdr:cNvPr id="9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32875" y="60617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146</xdr:row>
      <xdr:rowOff>0</xdr:rowOff>
    </xdr:from>
    <xdr:to>
      <xdr:col>42</xdr:col>
      <xdr:colOff>190500</xdr:colOff>
      <xdr:row>147</xdr:row>
      <xdr:rowOff>0</xdr:rowOff>
    </xdr:to>
    <xdr:pic>
      <xdr:nvPicPr>
        <xdr:cNvPr id="9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32875" y="6137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146</xdr:row>
      <xdr:rowOff>0</xdr:rowOff>
    </xdr:from>
    <xdr:to>
      <xdr:col>42</xdr:col>
      <xdr:colOff>190500</xdr:colOff>
      <xdr:row>147</xdr:row>
      <xdr:rowOff>0</xdr:rowOff>
    </xdr:to>
    <xdr:pic>
      <xdr:nvPicPr>
        <xdr:cNvPr id="9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32875" y="6137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147</xdr:row>
      <xdr:rowOff>0</xdr:rowOff>
    </xdr:from>
    <xdr:to>
      <xdr:col>42</xdr:col>
      <xdr:colOff>190500</xdr:colOff>
      <xdr:row>148</xdr:row>
      <xdr:rowOff>0</xdr:rowOff>
    </xdr:to>
    <xdr:pic>
      <xdr:nvPicPr>
        <xdr:cNvPr id="9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32875" y="61569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148</xdr:row>
      <xdr:rowOff>0</xdr:rowOff>
    </xdr:from>
    <xdr:to>
      <xdr:col>42</xdr:col>
      <xdr:colOff>190500</xdr:colOff>
      <xdr:row>149</xdr:row>
      <xdr:rowOff>0</xdr:rowOff>
    </xdr:to>
    <xdr:pic>
      <xdr:nvPicPr>
        <xdr:cNvPr id="9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32875" y="6176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149</xdr:row>
      <xdr:rowOff>0</xdr:rowOff>
    </xdr:from>
    <xdr:to>
      <xdr:col>42</xdr:col>
      <xdr:colOff>190500</xdr:colOff>
      <xdr:row>150</xdr:row>
      <xdr:rowOff>0</xdr:rowOff>
    </xdr:to>
    <xdr:pic>
      <xdr:nvPicPr>
        <xdr:cNvPr id="9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32875" y="61950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150</xdr:row>
      <xdr:rowOff>0</xdr:rowOff>
    </xdr:from>
    <xdr:to>
      <xdr:col>42</xdr:col>
      <xdr:colOff>190500</xdr:colOff>
      <xdr:row>151</xdr:row>
      <xdr:rowOff>0</xdr:rowOff>
    </xdr:to>
    <xdr:pic>
      <xdr:nvPicPr>
        <xdr:cNvPr id="9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32875" y="62141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151</xdr:row>
      <xdr:rowOff>0</xdr:rowOff>
    </xdr:from>
    <xdr:to>
      <xdr:col>42</xdr:col>
      <xdr:colOff>190500</xdr:colOff>
      <xdr:row>152</xdr:row>
      <xdr:rowOff>0</xdr:rowOff>
    </xdr:to>
    <xdr:pic>
      <xdr:nvPicPr>
        <xdr:cNvPr id="10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32875" y="62331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152</xdr:row>
      <xdr:rowOff>0</xdr:rowOff>
    </xdr:from>
    <xdr:to>
      <xdr:col>42</xdr:col>
      <xdr:colOff>190500</xdr:colOff>
      <xdr:row>153</xdr:row>
      <xdr:rowOff>0</xdr:rowOff>
    </xdr:to>
    <xdr:pic>
      <xdr:nvPicPr>
        <xdr:cNvPr id="10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32875" y="6252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153</xdr:row>
      <xdr:rowOff>0</xdr:rowOff>
    </xdr:from>
    <xdr:to>
      <xdr:col>42</xdr:col>
      <xdr:colOff>190500</xdr:colOff>
      <xdr:row>154</xdr:row>
      <xdr:rowOff>0</xdr:rowOff>
    </xdr:to>
    <xdr:pic>
      <xdr:nvPicPr>
        <xdr:cNvPr id="10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32875" y="6271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24</xdr:row>
      <xdr:rowOff>0</xdr:rowOff>
    </xdr:from>
    <xdr:to>
      <xdr:col>42</xdr:col>
      <xdr:colOff>190500</xdr:colOff>
      <xdr:row>24</xdr:row>
      <xdr:rowOff>190500</xdr:rowOff>
    </xdr:to>
    <xdr:pic>
      <xdr:nvPicPr>
        <xdr:cNvPr id="10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3287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24</xdr:row>
      <xdr:rowOff>0</xdr:rowOff>
    </xdr:from>
    <xdr:to>
      <xdr:col>42</xdr:col>
      <xdr:colOff>190500</xdr:colOff>
      <xdr:row>24</xdr:row>
      <xdr:rowOff>190500</xdr:rowOff>
    </xdr:to>
    <xdr:pic>
      <xdr:nvPicPr>
        <xdr:cNvPr id="10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3287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24</xdr:row>
      <xdr:rowOff>0</xdr:rowOff>
    </xdr:from>
    <xdr:to>
      <xdr:col>42</xdr:col>
      <xdr:colOff>190500</xdr:colOff>
      <xdr:row>24</xdr:row>
      <xdr:rowOff>190500</xdr:rowOff>
    </xdr:to>
    <xdr:pic>
      <xdr:nvPicPr>
        <xdr:cNvPr id="10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3287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24</xdr:row>
      <xdr:rowOff>0</xdr:rowOff>
    </xdr:from>
    <xdr:to>
      <xdr:col>42</xdr:col>
      <xdr:colOff>190500</xdr:colOff>
      <xdr:row>24</xdr:row>
      <xdr:rowOff>190500</xdr:rowOff>
    </xdr:to>
    <xdr:pic>
      <xdr:nvPicPr>
        <xdr:cNvPr id="10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3287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24</xdr:row>
      <xdr:rowOff>0</xdr:rowOff>
    </xdr:from>
    <xdr:to>
      <xdr:col>42</xdr:col>
      <xdr:colOff>190500</xdr:colOff>
      <xdr:row>24</xdr:row>
      <xdr:rowOff>190500</xdr:rowOff>
    </xdr:to>
    <xdr:pic>
      <xdr:nvPicPr>
        <xdr:cNvPr id="10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3287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24</xdr:row>
      <xdr:rowOff>0</xdr:rowOff>
    </xdr:from>
    <xdr:to>
      <xdr:col>42</xdr:col>
      <xdr:colOff>190500</xdr:colOff>
      <xdr:row>24</xdr:row>
      <xdr:rowOff>190500</xdr:rowOff>
    </xdr:to>
    <xdr:pic>
      <xdr:nvPicPr>
        <xdr:cNvPr id="10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3287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24</xdr:row>
      <xdr:rowOff>0</xdr:rowOff>
    </xdr:from>
    <xdr:to>
      <xdr:col>42</xdr:col>
      <xdr:colOff>190500</xdr:colOff>
      <xdr:row>24</xdr:row>
      <xdr:rowOff>190500</xdr:rowOff>
    </xdr:to>
    <xdr:pic>
      <xdr:nvPicPr>
        <xdr:cNvPr id="10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3287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24</xdr:row>
      <xdr:rowOff>0</xdr:rowOff>
    </xdr:from>
    <xdr:to>
      <xdr:col>42</xdr:col>
      <xdr:colOff>190500</xdr:colOff>
      <xdr:row>24</xdr:row>
      <xdr:rowOff>190500</xdr:rowOff>
    </xdr:to>
    <xdr:pic>
      <xdr:nvPicPr>
        <xdr:cNvPr id="11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3287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24</xdr:row>
      <xdr:rowOff>0</xdr:rowOff>
    </xdr:from>
    <xdr:to>
      <xdr:col>42</xdr:col>
      <xdr:colOff>190500</xdr:colOff>
      <xdr:row>24</xdr:row>
      <xdr:rowOff>190500</xdr:rowOff>
    </xdr:to>
    <xdr:pic>
      <xdr:nvPicPr>
        <xdr:cNvPr id="11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3287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24</xdr:row>
      <xdr:rowOff>0</xdr:rowOff>
    </xdr:from>
    <xdr:to>
      <xdr:col>42</xdr:col>
      <xdr:colOff>190500</xdr:colOff>
      <xdr:row>24</xdr:row>
      <xdr:rowOff>190500</xdr:rowOff>
    </xdr:to>
    <xdr:pic>
      <xdr:nvPicPr>
        <xdr:cNvPr id="11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3287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24</xdr:row>
      <xdr:rowOff>0</xdr:rowOff>
    </xdr:from>
    <xdr:to>
      <xdr:col>42</xdr:col>
      <xdr:colOff>190500</xdr:colOff>
      <xdr:row>24</xdr:row>
      <xdr:rowOff>190500</xdr:rowOff>
    </xdr:to>
    <xdr:pic>
      <xdr:nvPicPr>
        <xdr:cNvPr id="11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3287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24</xdr:row>
      <xdr:rowOff>0</xdr:rowOff>
    </xdr:from>
    <xdr:to>
      <xdr:col>42</xdr:col>
      <xdr:colOff>190500</xdr:colOff>
      <xdr:row>24</xdr:row>
      <xdr:rowOff>190500</xdr:rowOff>
    </xdr:to>
    <xdr:pic>
      <xdr:nvPicPr>
        <xdr:cNvPr id="11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3287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24</xdr:row>
      <xdr:rowOff>0</xdr:rowOff>
    </xdr:from>
    <xdr:to>
      <xdr:col>42</xdr:col>
      <xdr:colOff>190500</xdr:colOff>
      <xdr:row>24</xdr:row>
      <xdr:rowOff>190500</xdr:rowOff>
    </xdr:to>
    <xdr:pic>
      <xdr:nvPicPr>
        <xdr:cNvPr id="11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3287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27</xdr:row>
      <xdr:rowOff>0</xdr:rowOff>
    </xdr:from>
    <xdr:to>
      <xdr:col>42</xdr:col>
      <xdr:colOff>190500</xdr:colOff>
      <xdr:row>27</xdr:row>
      <xdr:rowOff>190500</xdr:rowOff>
    </xdr:to>
    <xdr:pic>
      <xdr:nvPicPr>
        <xdr:cNvPr id="11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32875" y="11610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29</xdr:row>
      <xdr:rowOff>0</xdr:rowOff>
    </xdr:from>
    <xdr:to>
      <xdr:col>42</xdr:col>
      <xdr:colOff>190500</xdr:colOff>
      <xdr:row>29</xdr:row>
      <xdr:rowOff>190500</xdr:rowOff>
    </xdr:to>
    <xdr:pic>
      <xdr:nvPicPr>
        <xdr:cNvPr id="11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32875" y="12392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30</xdr:row>
      <xdr:rowOff>0</xdr:rowOff>
    </xdr:from>
    <xdr:to>
      <xdr:col>42</xdr:col>
      <xdr:colOff>190500</xdr:colOff>
      <xdr:row>30</xdr:row>
      <xdr:rowOff>190500</xdr:rowOff>
    </xdr:to>
    <xdr:pic>
      <xdr:nvPicPr>
        <xdr:cNvPr id="11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32875" y="12782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30</xdr:row>
      <xdr:rowOff>0</xdr:rowOff>
    </xdr:from>
    <xdr:to>
      <xdr:col>42</xdr:col>
      <xdr:colOff>190500</xdr:colOff>
      <xdr:row>30</xdr:row>
      <xdr:rowOff>190500</xdr:rowOff>
    </xdr:to>
    <xdr:pic>
      <xdr:nvPicPr>
        <xdr:cNvPr id="11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32875" y="12782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31</xdr:row>
      <xdr:rowOff>0</xdr:rowOff>
    </xdr:from>
    <xdr:to>
      <xdr:col>42</xdr:col>
      <xdr:colOff>190500</xdr:colOff>
      <xdr:row>31</xdr:row>
      <xdr:rowOff>190500</xdr:rowOff>
    </xdr:to>
    <xdr:pic>
      <xdr:nvPicPr>
        <xdr:cNvPr id="12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32875" y="13173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44</xdr:row>
      <xdr:rowOff>180975</xdr:rowOff>
    </xdr:from>
    <xdr:to>
      <xdr:col>42</xdr:col>
      <xdr:colOff>190500</xdr:colOff>
      <xdr:row>44</xdr:row>
      <xdr:rowOff>361950</xdr:rowOff>
    </xdr:to>
    <xdr:pic>
      <xdr:nvPicPr>
        <xdr:cNvPr id="12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32875" y="20812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40</xdr:row>
      <xdr:rowOff>0</xdr:rowOff>
    </xdr:from>
    <xdr:to>
      <xdr:col>42</xdr:col>
      <xdr:colOff>190500</xdr:colOff>
      <xdr:row>41</xdr:row>
      <xdr:rowOff>0</xdr:rowOff>
    </xdr:to>
    <xdr:pic>
      <xdr:nvPicPr>
        <xdr:cNvPr id="12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32875" y="1853565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40</xdr:row>
      <xdr:rowOff>0</xdr:rowOff>
    </xdr:from>
    <xdr:to>
      <xdr:col>42</xdr:col>
      <xdr:colOff>190500</xdr:colOff>
      <xdr:row>41</xdr:row>
      <xdr:rowOff>0</xdr:rowOff>
    </xdr:to>
    <xdr:pic>
      <xdr:nvPicPr>
        <xdr:cNvPr id="12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32875" y="1853565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42</xdr:row>
      <xdr:rowOff>0</xdr:rowOff>
    </xdr:from>
    <xdr:to>
      <xdr:col>42</xdr:col>
      <xdr:colOff>190500</xdr:colOff>
      <xdr:row>43</xdr:row>
      <xdr:rowOff>0</xdr:rowOff>
    </xdr:to>
    <xdr:pic>
      <xdr:nvPicPr>
        <xdr:cNvPr id="12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32875" y="1929765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43</xdr:row>
      <xdr:rowOff>0</xdr:rowOff>
    </xdr:from>
    <xdr:to>
      <xdr:col>42</xdr:col>
      <xdr:colOff>190500</xdr:colOff>
      <xdr:row>43</xdr:row>
      <xdr:rowOff>190500</xdr:rowOff>
    </xdr:to>
    <xdr:pic>
      <xdr:nvPicPr>
        <xdr:cNvPr id="12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32875" y="19678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44</xdr:row>
      <xdr:rowOff>0</xdr:rowOff>
    </xdr:from>
    <xdr:to>
      <xdr:col>42</xdr:col>
      <xdr:colOff>190500</xdr:colOff>
      <xdr:row>44</xdr:row>
      <xdr:rowOff>190500</xdr:rowOff>
    </xdr:to>
    <xdr:pic>
      <xdr:nvPicPr>
        <xdr:cNvPr id="12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32875" y="20631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45</xdr:row>
      <xdr:rowOff>0</xdr:rowOff>
    </xdr:from>
    <xdr:to>
      <xdr:col>42</xdr:col>
      <xdr:colOff>190500</xdr:colOff>
      <xdr:row>46</xdr:row>
      <xdr:rowOff>0</xdr:rowOff>
    </xdr:to>
    <xdr:pic>
      <xdr:nvPicPr>
        <xdr:cNvPr id="12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32875" y="2177415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46</xdr:row>
      <xdr:rowOff>0</xdr:rowOff>
    </xdr:from>
    <xdr:to>
      <xdr:col>42</xdr:col>
      <xdr:colOff>190500</xdr:colOff>
      <xdr:row>47</xdr:row>
      <xdr:rowOff>0</xdr:rowOff>
    </xdr:to>
    <xdr:pic>
      <xdr:nvPicPr>
        <xdr:cNvPr id="12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32875" y="22155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47</xdr:row>
      <xdr:rowOff>0</xdr:rowOff>
    </xdr:from>
    <xdr:to>
      <xdr:col>42</xdr:col>
      <xdr:colOff>190500</xdr:colOff>
      <xdr:row>47</xdr:row>
      <xdr:rowOff>190500</xdr:rowOff>
    </xdr:to>
    <xdr:pic>
      <xdr:nvPicPr>
        <xdr:cNvPr id="12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32875" y="22345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48</xdr:row>
      <xdr:rowOff>0</xdr:rowOff>
    </xdr:from>
    <xdr:to>
      <xdr:col>42</xdr:col>
      <xdr:colOff>190500</xdr:colOff>
      <xdr:row>48</xdr:row>
      <xdr:rowOff>190500</xdr:rowOff>
    </xdr:to>
    <xdr:pic>
      <xdr:nvPicPr>
        <xdr:cNvPr id="13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32875" y="2310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5</xdr:row>
      <xdr:rowOff>0</xdr:rowOff>
    </xdr:from>
    <xdr:to>
      <xdr:col>42</xdr:col>
      <xdr:colOff>190500</xdr:colOff>
      <xdr:row>5</xdr:row>
      <xdr:rowOff>190500</xdr:rowOff>
    </xdr:to>
    <xdr:pic>
      <xdr:nvPicPr>
        <xdr:cNvPr id="1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32875" y="186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5</xdr:row>
      <xdr:rowOff>0</xdr:rowOff>
    </xdr:from>
    <xdr:to>
      <xdr:col>42</xdr:col>
      <xdr:colOff>190500</xdr:colOff>
      <xdr:row>5</xdr:row>
      <xdr:rowOff>190500</xdr:rowOff>
    </xdr:to>
    <xdr:pic>
      <xdr:nvPicPr>
        <xdr:cNvPr id="1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32875" y="186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5</xdr:row>
      <xdr:rowOff>0</xdr:rowOff>
    </xdr:from>
    <xdr:to>
      <xdr:col>42</xdr:col>
      <xdr:colOff>190500</xdr:colOff>
      <xdr:row>5</xdr:row>
      <xdr:rowOff>190500</xdr:rowOff>
    </xdr:to>
    <xdr:pic>
      <xdr:nvPicPr>
        <xdr:cNvPr id="1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32875" y="186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5</xdr:row>
      <xdr:rowOff>0</xdr:rowOff>
    </xdr:from>
    <xdr:to>
      <xdr:col>42</xdr:col>
      <xdr:colOff>190500</xdr:colOff>
      <xdr:row>5</xdr:row>
      <xdr:rowOff>190500</xdr:rowOff>
    </xdr:to>
    <xdr:pic>
      <xdr:nvPicPr>
        <xdr:cNvPr id="1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32875" y="186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5</xdr:row>
      <xdr:rowOff>0</xdr:rowOff>
    </xdr:from>
    <xdr:to>
      <xdr:col>42</xdr:col>
      <xdr:colOff>190500</xdr:colOff>
      <xdr:row>5</xdr:row>
      <xdr:rowOff>190500</xdr:rowOff>
    </xdr:to>
    <xdr:pic>
      <xdr:nvPicPr>
        <xdr:cNvPr id="1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32875" y="186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5</xdr:row>
      <xdr:rowOff>0</xdr:rowOff>
    </xdr:from>
    <xdr:to>
      <xdr:col>42</xdr:col>
      <xdr:colOff>190500</xdr:colOff>
      <xdr:row>5</xdr:row>
      <xdr:rowOff>190500</xdr:rowOff>
    </xdr:to>
    <xdr:pic>
      <xdr:nvPicPr>
        <xdr:cNvPr id="1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32875" y="186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5</xdr:row>
      <xdr:rowOff>0</xdr:rowOff>
    </xdr:from>
    <xdr:to>
      <xdr:col>42</xdr:col>
      <xdr:colOff>190500</xdr:colOff>
      <xdr:row>5</xdr:row>
      <xdr:rowOff>190500</xdr:rowOff>
    </xdr:to>
    <xdr:pic>
      <xdr:nvPicPr>
        <xdr:cNvPr id="1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32875" y="186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5</xdr:row>
      <xdr:rowOff>0</xdr:rowOff>
    </xdr:from>
    <xdr:to>
      <xdr:col>42</xdr:col>
      <xdr:colOff>190500</xdr:colOff>
      <xdr:row>5</xdr:row>
      <xdr:rowOff>190500</xdr:rowOff>
    </xdr:to>
    <xdr:pic>
      <xdr:nvPicPr>
        <xdr:cNvPr id="1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32875" y="186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5</xdr:row>
      <xdr:rowOff>0</xdr:rowOff>
    </xdr:from>
    <xdr:to>
      <xdr:col>42</xdr:col>
      <xdr:colOff>190500</xdr:colOff>
      <xdr:row>5</xdr:row>
      <xdr:rowOff>190500</xdr:rowOff>
    </xdr:to>
    <xdr:pic>
      <xdr:nvPicPr>
        <xdr:cNvPr id="1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32875" y="186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5</xdr:row>
      <xdr:rowOff>0</xdr:rowOff>
    </xdr:from>
    <xdr:to>
      <xdr:col>42</xdr:col>
      <xdr:colOff>190500</xdr:colOff>
      <xdr:row>5</xdr:row>
      <xdr:rowOff>190500</xdr:rowOff>
    </xdr:to>
    <xdr:pic>
      <xdr:nvPicPr>
        <xdr:cNvPr id="1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32875" y="186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5</xdr:row>
      <xdr:rowOff>0</xdr:rowOff>
    </xdr:from>
    <xdr:to>
      <xdr:col>42</xdr:col>
      <xdr:colOff>190500</xdr:colOff>
      <xdr:row>5</xdr:row>
      <xdr:rowOff>190500</xdr:rowOff>
    </xdr:to>
    <xdr:pic>
      <xdr:nvPicPr>
        <xdr:cNvPr id="1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32875" y="186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5</xdr:row>
      <xdr:rowOff>0</xdr:rowOff>
    </xdr:from>
    <xdr:to>
      <xdr:col>42</xdr:col>
      <xdr:colOff>190500</xdr:colOff>
      <xdr:row>5</xdr:row>
      <xdr:rowOff>190500</xdr:rowOff>
    </xdr:to>
    <xdr:pic>
      <xdr:nvPicPr>
        <xdr:cNvPr id="1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32875" y="186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5</xdr:row>
      <xdr:rowOff>0</xdr:rowOff>
    </xdr:from>
    <xdr:to>
      <xdr:col>42</xdr:col>
      <xdr:colOff>190500</xdr:colOff>
      <xdr:row>5</xdr:row>
      <xdr:rowOff>190500</xdr:rowOff>
    </xdr:to>
    <xdr:pic>
      <xdr:nvPicPr>
        <xdr:cNvPr id="1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32875" y="186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7</xdr:row>
      <xdr:rowOff>0</xdr:rowOff>
    </xdr:from>
    <xdr:to>
      <xdr:col>42</xdr:col>
      <xdr:colOff>190500</xdr:colOff>
      <xdr:row>7</xdr:row>
      <xdr:rowOff>190500</xdr:rowOff>
    </xdr:to>
    <xdr:pic>
      <xdr:nvPicPr>
        <xdr:cNvPr id="1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32875" y="3390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8</xdr:row>
      <xdr:rowOff>0</xdr:rowOff>
    </xdr:from>
    <xdr:to>
      <xdr:col>42</xdr:col>
      <xdr:colOff>190500</xdr:colOff>
      <xdr:row>8</xdr:row>
      <xdr:rowOff>190500</xdr:rowOff>
    </xdr:to>
    <xdr:pic>
      <xdr:nvPicPr>
        <xdr:cNvPr id="1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32875" y="377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9</xdr:row>
      <xdr:rowOff>0</xdr:rowOff>
    </xdr:from>
    <xdr:to>
      <xdr:col>42</xdr:col>
      <xdr:colOff>190500</xdr:colOff>
      <xdr:row>9</xdr:row>
      <xdr:rowOff>190500</xdr:rowOff>
    </xdr:to>
    <xdr:pic>
      <xdr:nvPicPr>
        <xdr:cNvPr id="1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32875" y="415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10</xdr:row>
      <xdr:rowOff>0</xdr:rowOff>
    </xdr:from>
    <xdr:to>
      <xdr:col>42</xdr:col>
      <xdr:colOff>190500</xdr:colOff>
      <xdr:row>10</xdr:row>
      <xdr:rowOff>190500</xdr:rowOff>
    </xdr:to>
    <xdr:pic>
      <xdr:nvPicPr>
        <xdr:cNvPr id="1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32875" y="4533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11</xdr:row>
      <xdr:rowOff>0</xdr:rowOff>
    </xdr:from>
    <xdr:to>
      <xdr:col>42</xdr:col>
      <xdr:colOff>190500</xdr:colOff>
      <xdr:row>11</xdr:row>
      <xdr:rowOff>190500</xdr:rowOff>
    </xdr:to>
    <xdr:pic>
      <xdr:nvPicPr>
        <xdr:cNvPr id="14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32875" y="491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12</xdr:row>
      <xdr:rowOff>0</xdr:rowOff>
    </xdr:from>
    <xdr:to>
      <xdr:col>42</xdr:col>
      <xdr:colOff>190500</xdr:colOff>
      <xdr:row>12</xdr:row>
      <xdr:rowOff>190500</xdr:rowOff>
    </xdr:to>
    <xdr:pic>
      <xdr:nvPicPr>
        <xdr:cNvPr id="1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32875" y="5295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12</xdr:row>
      <xdr:rowOff>0</xdr:rowOff>
    </xdr:from>
    <xdr:to>
      <xdr:col>42</xdr:col>
      <xdr:colOff>190500</xdr:colOff>
      <xdr:row>12</xdr:row>
      <xdr:rowOff>190500</xdr:rowOff>
    </xdr:to>
    <xdr:pic>
      <xdr:nvPicPr>
        <xdr:cNvPr id="15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32875" y="5295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12</xdr:row>
      <xdr:rowOff>0</xdr:rowOff>
    </xdr:from>
    <xdr:to>
      <xdr:col>42</xdr:col>
      <xdr:colOff>190500</xdr:colOff>
      <xdr:row>12</xdr:row>
      <xdr:rowOff>190500</xdr:rowOff>
    </xdr:to>
    <xdr:pic>
      <xdr:nvPicPr>
        <xdr:cNvPr id="15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32875" y="5295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14</xdr:row>
      <xdr:rowOff>0</xdr:rowOff>
    </xdr:from>
    <xdr:to>
      <xdr:col>42</xdr:col>
      <xdr:colOff>190500</xdr:colOff>
      <xdr:row>14</xdr:row>
      <xdr:rowOff>190500</xdr:rowOff>
    </xdr:to>
    <xdr:pic>
      <xdr:nvPicPr>
        <xdr:cNvPr id="1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32875" y="6057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15</xdr:row>
      <xdr:rowOff>0</xdr:rowOff>
    </xdr:from>
    <xdr:to>
      <xdr:col>42</xdr:col>
      <xdr:colOff>190500</xdr:colOff>
      <xdr:row>15</xdr:row>
      <xdr:rowOff>190500</xdr:rowOff>
    </xdr:to>
    <xdr:pic>
      <xdr:nvPicPr>
        <xdr:cNvPr id="1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32875" y="6438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16</xdr:row>
      <xdr:rowOff>0</xdr:rowOff>
    </xdr:from>
    <xdr:to>
      <xdr:col>42</xdr:col>
      <xdr:colOff>190500</xdr:colOff>
      <xdr:row>16</xdr:row>
      <xdr:rowOff>190500</xdr:rowOff>
    </xdr:to>
    <xdr:pic>
      <xdr:nvPicPr>
        <xdr:cNvPr id="15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32875" y="681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17</xdr:row>
      <xdr:rowOff>0</xdr:rowOff>
    </xdr:from>
    <xdr:to>
      <xdr:col>42</xdr:col>
      <xdr:colOff>190500</xdr:colOff>
      <xdr:row>17</xdr:row>
      <xdr:rowOff>190500</xdr:rowOff>
    </xdr:to>
    <xdr:pic>
      <xdr:nvPicPr>
        <xdr:cNvPr id="15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32875" y="7200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18</xdr:row>
      <xdr:rowOff>0</xdr:rowOff>
    </xdr:from>
    <xdr:to>
      <xdr:col>42</xdr:col>
      <xdr:colOff>190500</xdr:colOff>
      <xdr:row>19</xdr:row>
      <xdr:rowOff>9525</xdr:rowOff>
    </xdr:to>
    <xdr:pic>
      <xdr:nvPicPr>
        <xdr:cNvPr id="15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32875" y="75819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19</xdr:row>
      <xdr:rowOff>0</xdr:rowOff>
    </xdr:from>
    <xdr:to>
      <xdr:col>42</xdr:col>
      <xdr:colOff>190500</xdr:colOff>
      <xdr:row>19</xdr:row>
      <xdr:rowOff>190500</xdr:rowOff>
    </xdr:to>
    <xdr:pic>
      <xdr:nvPicPr>
        <xdr:cNvPr id="15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32875" y="796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20</xdr:row>
      <xdr:rowOff>0</xdr:rowOff>
    </xdr:from>
    <xdr:to>
      <xdr:col>42</xdr:col>
      <xdr:colOff>190500</xdr:colOff>
      <xdr:row>20</xdr:row>
      <xdr:rowOff>190500</xdr:rowOff>
    </xdr:to>
    <xdr:pic>
      <xdr:nvPicPr>
        <xdr:cNvPr id="15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32875" y="8343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21</xdr:row>
      <xdr:rowOff>0</xdr:rowOff>
    </xdr:from>
    <xdr:to>
      <xdr:col>42</xdr:col>
      <xdr:colOff>190500</xdr:colOff>
      <xdr:row>21</xdr:row>
      <xdr:rowOff>190500</xdr:rowOff>
    </xdr:to>
    <xdr:pic>
      <xdr:nvPicPr>
        <xdr:cNvPr id="15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32875" y="872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21</xdr:row>
      <xdr:rowOff>0</xdr:rowOff>
    </xdr:from>
    <xdr:to>
      <xdr:col>42</xdr:col>
      <xdr:colOff>190500</xdr:colOff>
      <xdr:row>21</xdr:row>
      <xdr:rowOff>190500</xdr:rowOff>
    </xdr:to>
    <xdr:pic>
      <xdr:nvPicPr>
        <xdr:cNvPr id="16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32875" y="872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21</xdr:row>
      <xdr:rowOff>0</xdr:rowOff>
    </xdr:from>
    <xdr:to>
      <xdr:col>42</xdr:col>
      <xdr:colOff>190500</xdr:colOff>
      <xdr:row>21</xdr:row>
      <xdr:rowOff>190500</xdr:rowOff>
    </xdr:to>
    <xdr:pic>
      <xdr:nvPicPr>
        <xdr:cNvPr id="16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32875" y="872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21</xdr:row>
      <xdr:rowOff>0</xdr:rowOff>
    </xdr:from>
    <xdr:to>
      <xdr:col>42</xdr:col>
      <xdr:colOff>190500</xdr:colOff>
      <xdr:row>21</xdr:row>
      <xdr:rowOff>190500</xdr:rowOff>
    </xdr:to>
    <xdr:pic>
      <xdr:nvPicPr>
        <xdr:cNvPr id="16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32875" y="872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21</xdr:row>
      <xdr:rowOff>0</xdr:rowOff>
    </xdr:from>
    <xdr:to>
      <xdr:col>42</xdr:col>
      <xdr:colOff>190500</xdr:colOff>
      <xdr:row>21</xdr:row>
      <xdr:rowOff>190500</xdr:rowOff>
    </xdr:to>
    <xdr:pic>
      <xdr:nvPicPr>
        <xdr:cNvPr id="16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32875" y="872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21</xdr:row>
      <xdr:rowOff>0</xdr:rowOff>
    </xdr:from>
    <xdr:to>
      <xdr:col>42</xdr:col>
      <xdr:colOff>190500</xdr:colOff>
      <xdr:row>21</xdr:row>
      <xdr:rowOff>190500</xdr:rowOff>
    </xdr:to>
    <xdr:pic>
      <xdr:nvPicPr>
        <xdr:cNvPr id="16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32875" y="872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21</xdr:row>
      <xdr:rowOff>0</xdr:rowOff>
    </xdr:from>
    <xdr:to>
      <xdr:col>42</xdr:col>
      <xdr:colOff>190500</xdr:colOff>
      <xdr:row>21</xdr:row>
      <xdr:rowOff>190500</xdr:rowOff>
    </xdr:to>
    <xdr:pic>
      <xdr:nvPicPr>
        <xdr:cNvPr id="16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32875" y="872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21</xdr:row>
      <xdr:rowOff>0</xdr:rowOff>
    </xdr:from>
    <xdr:to>
      <xdr:col>42</xdr:col>
      <xdr:colOff>190500</xdr:colOff>
      <xdr:row>21</xdr:row>
      <xdr:rowOff>190500</xdr:rowOff>
    </xdr:to>
    <xdr:pic>
      <xdr:nvPicPr>
        <xdr:cNvPr id="16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32875" y="872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21</xdr:row>
      <xdr:rowOff>0</xdr:rowOff>
    </xdr:from>
    <xdr:to>
      <xdr:col>42</xdr:col>
      <xdr:colOff>190500</xdr:colOff>
      <xdr:row>21</xdr:row>
      <xdr:rowOff>190500</xdr:rowOff>
    </xdr:to>
    <xdr:pic>
      <xdr:nvPicPr>
        <xdr:cNvPr id="16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32875" y="872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21</xdr:row>
      <xdr:rowOff>0</xdr:rowOff>
    </xdr:from>
    <xdr:to>
      <xdr:col>42</xdr:col>
      <xdr:colOff>190500</xdr:colOff>
      <xdr:row>21</xdr:row>
      <xdr:rowOff>190500</xdr:rowOff>
    </xdr:to>
    <xdr:pic>
      <xdr:nvPicPr>
        <xdr:cNvPr id="1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32875" y="872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10</xdr:col>
      <xdr:colOff>0</xdr:colOff>
      <xdr:row>5</xdr:row>
      <xdr:rowOff>0</xdr:rowOff>
    </xdr:from>
    <xdr:ext cx="190500" cy="190500"/>
    <xdr:pic>
      <xdr:nvPicPr>
        <xdr:cNvPr id="16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186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5</xdr:row>
      <xdr:rowOff>0</xdr:rowOff>
    </xdr:from>
    <xdr:ext cx="190500" cy="190500"/>
    <xdr:pic>
      <xdr:nvPicPr>
        <xdr:cNvPr id="17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186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5</xdr:row>
      <xdr:rowOff>0</xdr:rowOff>
    </xdr:from>
    <xdr:ext cx="190500" cy="190500"/>
    <xdr:pic>
      <xdr:nvPicPr>
        <xdr:cNvPr id="17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186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5</xdr:row>
      <xdr:rowOff>0</xdr:rowOff>
    </xdr:from>
    <xdr:ext cx="190500" cy="190500"/>
    <xdr:pic>
      <xdr:nvPicPr>
        <xdr:cNvPr id="17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186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5</xdr:row>
      <xdr:rowOff>0</xdr:rowOff>
    </xdr:from>
    <xdr:ext cx="190500" cy="190500"/>
    <xdr:pic>
      <xdr:nvPicPr>
        <xdr:cNvPr id="17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186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5</xdr:row>
      <xdr:rowOff>0</xdr:rowOff>
    </xdr:from>
    <xdr:ext cx="190500" cy="190500"/>
    <xdr:pic>
      <xdr:nvPicPr>
        <xdr:cNvPr id="17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186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5</xdr:row>
      <xdr:rowOff>0</xdr:rowOff>
    </xdr:from>
    <xdr:ext cx="190500" cy="190500"/>
    <xdr:pic>
      <xdr:nvPicPr>
        <xdr:cNvPr id="17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186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5</xdr:row>
      <xdr:rowOff>0</xdr:rowOff>
    </xdr:from>
    <xdr:ext cx="190500" cy="190500"/>
    <xdr:pic>
      <xdr:nvPicPr>
        <xdr:cNvPr id="17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186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5</xdr:row>
      <xdr:rowOff>0</xdr:rowOff>
    </xdr:from>
    <xdr:ext cx="190500" cy="190500"/>
    <xdr:pic>
      <xdr:nvPicPr>
        <xdr:cNvPr id="17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186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5</xdr:row>
      <xdr:rowOff>0</xdr:rowOff>
    </xdr:from>
    <xdr:ext cx="190500" cy="190500"/>
    <xdr:pic>
      <xdr:nvPicPr>
        <xdr:cNvPr id="17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186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5</xdr:row>
      <xdr:rowOff>0</xdr:rowOff>
    </xdr:from>
    <xdr:ext cx="190500" cy="190500"/>
    <xdr:pic>
      <xdr:nvPicPr>
        <xdr:cNvPr id="17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186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5</xdr:row>
      <xdr:rowOff>0</xdr:rowOff>
    </xdr:from>
    <xdr:ext cx="190500" cy="190500"/>
    <xdr:pic>
      <xdr:nvPicPr>
        <xdr:cNvPr id="18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186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5</xdr:row>
      <xdr:rowOff>0</xdr:rowOff>
    </xdr:from>
    <xdr:ext cx="190500" cy="190500"/>
    <xdr:pic>
      <xdr:nvPicPr>
        <xdr:cNvPr id="18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186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6</xdr:row>
      <xdr:rowOff>0</xdr:rowOff>
    </xdr:from>
    <xdr:ext cx="190500" cy="190500"/>
    <xdr:pic>
      <xdr:nvPicPr>
        <xdr:cNvPr id="18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2838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6</xdr:row>
      <xdr:rowOff>0</xdr:rowOff>
    </xdr:from>
    <xdr:ext cx="190500" cy="190500"/>
    <xdr:pic>
      <xdr:nvPicPr>
        <xdr:cNvPr id="18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2838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6</xdr:row>
      <xdr:rowOff>0</xdr:rowOff>
    </xdr:from>
    <xdr:ext cx="190500" cy="190500"/>
    <xdr:pic>
      <xdr:nvPicPr>
        <xdr:cNvPr id="18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2838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6</xdr:row>
      <xdr:rowOff>0</xdr:rowOff>
    </xdr:from>
    <xdr:ext cx="190500" cy="190500"/>
    <xdr:pic>
      <xdr:nvPicPr>
        <xdr:cNvPr id="18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2838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6</xdr:row>
      <xdr:rowOff>0</xdr:rowOff>
    </xdr:from>
    <xdr:ext cx="190500" cy="190500"/>
    <xdr:pic>
      <xdr:nvPicPr>
        <xdr:cNvPr id="18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2838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6</xdr:row>
      <xdr:rowOff>0</xdr:rowOff>
    </xdr:from>
    <xdr:ext cx="190500" cy="190500"/>
    <xdr:pic>
      <xdr:nvPicPr>
        <xdr:cNvPr id="18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2838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6</xdr:row>
      <xdr:rowOff>0</xdr:rowOff>
    </xdr:from>
    <xdr:ext cx="190500" cy="190500"/>
    <xdr:pic>
      <xdr:nvPicPr>
        <xdr:cNvPr id="18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2838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6</xdr:row>
      <xdr:rowOff>0</xdr:rowOff>
    </xdr:from>
    <xdr:ext cx="190500" cy="190500"/>
    <xdr:pic>
      <xdr:nvPicPr>
        <xdr:cNvPr id="18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2838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6</xdr:row>
      <xdr:rowOff>0</xdr:rowOff>
    </xdr:from>
    <xdr:ext cx="190500" cy="190500"/>
    <xdr:pic>
      <xdr:nvPicPr>
        <xdr:cNvPr id="19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2838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6</xdr:row>
      <xdr:rowOff>0</xdr:rowOff>
    </xdr:from>
    <xdr:ext cx="190500" cy="190500"/>
    <xdr:pic>
      <xdr:nvPicPr>
        <xdr:cNvPr id="19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2838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6</xdr:row>
      <xdr:rowOff>0</xdr:rowOff>
    </xdr:from>
    <xdr:ext cx="190500" cy="190500"/>
    <xdr:pic>
      <xdr:nvPicPr>
        <xdr:cNvPr id="19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2838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6</xdr:row>
      <xdr:rowOff>0</xdr:rowOff>
    </xdr:from>
    <xdr:ext cx="190500" cy="190500"/>
    <xdr:pic>
      <xdr:nvPicPr>
        <xdr:cNvPr id="19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2838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6</xdr:row>
      <xdr:rowOff>0</xdr:rowOff>
    </xdr:from>
    <xdr:ext cx="190500" cy="190500"/>
    <xdr:pic>
      <xdr:nvPicPr>
        <xdr:cNvPr id="19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2838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7</xdr:row>
      <xdr:rowOff>0</xdr:rowOff>
    </xdr:from>
    <xdr:ext cx="190500" cy="190500"/>
    <xdr:pic>
      <xdr:nvPicPr>
        <xdr:cNvPr id="19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3390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7</xdr:row>
      <xdr:rowOff>0</xdr:rowOff>
    </xdr:from>
    <xdr:ext cx="190500" cy="190500"/>
    <xdr:pic>
      <xdr:nvPicPr>
        <xdr:cNvPr id="19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3390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7</xdr:row>
      <xdr:rowOff>0</xdr:rowOff>
    </xdr:from>
    <xdr:ext cx="190500" cy="190500"/>
    <xdr:pic>
      <xdr:nvPicPr>
        <xdr:cNvPr id="19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3390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7</xdr:row>
      <xdr:rowOff>0</xdr:rowOff>
    </xdr:from>
    <xdr:ext cx="190500" cy="190500"/>
    <xdr:pic>
      <xdr:nvPicPr>
        <xdr:cNvPr id="19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3390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7</xdr:row>
      <xdr:rowOff>0</xdr:rowOff>
    </xdr:from>
    <xdr:ext cx="190500" cy="190500"/>
    <xdr:pic>
      <xdr:nvPicPr>
        <xdr:cNvPr id="19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3390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7</xdr:row>
      <xdr:rowOff>0</xdr:rowOff>
    </xdr:from>
    <xdr:ext cx="190500" cy="190500"/>
    <xdr:pic>
      <xdr:nvPicPr>
        <xdr:cNvPr id="20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3390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7</xdr:row>
      <xdr:rowOff>0</xdr:rowOff>
    </xdr:from>
    <xdr:ext cx="190500" cy="190500"/>
    <xdr:pic>
      <xdr:nvPicPr>
        <xdr:cNvPr id="20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3390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7</xdr:row>
      <xdr:rowOff>0</xdr:rowOff>
    </xdr:from>
    <xdr:ext cx="190500" cy="190500"/>
    <xdr:pic>
      <xdr:nvPicPr>
        <xdr:cNvPr id="20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3390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7</xdr:row>
      <xdr:rowOff>0</xdr:rowOff>
    </xdr:from>
    <xdr:ext cx="190500" cy="190500"/>
    <xdr:pic>
      <xdr:nvPicPr>
        <xdr:cNvPr id="20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3390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7</xdr:row>
      <xdr:rowOff>0</xdr:rowOff>
    </xdr:from>
    <xdr:ext cx="190500" cy="190500"/>
    <xdr:pic>
      <xdr:nvPicPr>
        <xdr:cNvPr id="20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3390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7</xdr:row>
      <xdr:rowOff>0</xdr:rowOff>
    </xdr:from>
    <xdr:ext cx="190500" cy="190500"/>
    <xdr:pic>
      <xdr:nvPicPr>
        <xdr:cNvPr id="20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3390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7</xdr:row>
      <xdr:rowOff>0</xdr:rowOff>
    </xdr:from>
    <xdr:ext cx="190500" cy="190500"/>
    <xdr:pic>
      <xdr:nvPicPr>
        <xdr:cNvPr id="20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3390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7</xdr:row>
      <xdr:rowOff>0</xdr:rowOff>
    </xdr:from>
    <xdr:ext cx="190500" cy="190500"/>
    <xdr:pic>
      <xdr:nvPicPr>
        <xdr:cNvPr id="20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3390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8</xdr:row>
      <xdr:rowOff>0</xdr:rowOff>
    </xdr:from>
    <xdr:ext cx="190500" cy="190500"/>
    <xdr:pic>
      <xdr:nvPicPr>
        <xdr:cNvPr id="20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377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8</xdr:row>
      <xdr:rowOff>0</xdr:rowOff>
    </xdr:from>
    <xdr:ext cx="190500" cy="190500"/>
    <xdr:pic>
      <xdr:nvPicPr>
        <xdr:cNvPr id="20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377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8</xdr:row>
      <xdr:rowOff>0</xdr:rowOff>
    </xdr:from>
    <xdr:ext cx="190500" cy="190500"/>
    <xdr:pic>
      <xdr:nvPicPr>
        <xdr:cNvPr id="21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377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8</xdr:row>
      <xdr:rowOff>0</xdr:rowOff>
    </xdr:from>
    <xdr:ext cx="190500" cy="190500"/>
    <xdr:pic>
      <xdr:nvPicPr>
        <xdr:cNvPr id="21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377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8</xdr:row>
      <xdr:rowOff>0</xdr:rowOff>
    </xdr:from>
    <xdr:ext cx="190500" cy="190500"/>
    <xdr:pic>
      <xdr:nvPicPr>
        <xdr:cNvPr id="21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377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8</xdr:row>
      <xdr:rowOff>0</xdr:rowOff>
    </xdr:from>
    <xdr:ext cx="190500" cy="190500"/>
    <xdr:pic>
      <xdr:nvPicPr>
        <xdr:cNvPr id="21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377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8</xdr:row>
      <xdr:rowOff>0</xdr:rowOff>
    </xdr:from>
    <xdr:ext cx="190500" cy="190500"/>
    <xdr:pic>
      <xdr:nvPicPr>
        <xdr:cNvPr id="21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377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8</xdr:row>
      <xdr:rowOff>0</xdr:rowOff>
    </xdr:from>
    <xdr:ext cx="190500" cy="190500"/>
    <xdr:pic>
      <xdr:nvPicPr>
        <xdr:cNvPr id="21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377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8</xdr:row>
      <xdr:rowOff>0</xdr:rowOff>
    </xdr:from>
    <xdr:ext cx="190500" cy="190500"/>
    <xdr:pic>
      <xdr:nvPicPr>
        <xdr:cNvPr id="21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377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8</xdr:row>
      <xdr:rowOff>0</xdr:rowOff>
    </xdr:from>
    <xdr:ext cx="190500" cy="190500"/>
    <xdr:pic>
      <xdr:nvPicPr>
        <xdr:cNvPr id="21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377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8</xdr:row>
      <xdr:rowOff>0</xdr:rowOff>
    </xdr:from>
    <xdr:ext cx="190500" cy="190500"/>
    <xdr:pic>
      <xdr:nvPicPr>
        <xdr:cNvPr id="21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377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8</xdr:row>
      <xdr:rowOff>0</xdr:rowOff>
    </xdr:from>
    <xdr:ext cx="190500" cy="190500"/>
    <xdr:pic>
      <xdr:nvPicPr>
        <xdr:cNvPr id="21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377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8</xdr:row>
      <xdr:rowOff>0</xdr:rowOff>
    </xdr:from>
    <xdr:ext cx="190500" cy="190500"/>
    <xdr:pic>
      <xdr:nvPicPr>
        <xdr:cNvPr id="22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377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9</xdr:row>
      <xdr:rowOff>0</xdr:rowOff>
    </xdr:from>
    <xdr:ext cx="190500" cy="190500"/>
    <xdr:pic>
      <xdr:nvPicPr>
        <xdr:cNvPr id="22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415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9</xdr:row>
      <xdr:rowOff>0</xdr:rowOff>
    </xdr:from>
    <xdr:ext cx="190500" cy="190500"/>
    <xdr:pic>
      <xdr:nvPicPr>
        <xdr:cNvPr id="22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415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9</xdr:row>
      <xdr:rowOff>0</xdr:rowOff>
    </xdr:from>
    <xdr:ext cx="190500" cy="190500"/>
    <xdr:pic>
      <xdr:nvPicPr>
        <xdr:cNvPr id="22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415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9</xdr:row>
      <xdr:rowOff>0</xdr:rowOff>
    </xdr:from>
    <xdr:ext cx="190500" cy="190500"/>
    <xdr:pic>
      <xdr:nvPicPr>
        <xdr:cNvPr id="22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415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9</xdr:row>
      <xdr:rowOff>0</xdr:rowOff>
    </xdr:from>
    <xdr:ext cx="190500" cy="190500"/>
    <xdr:pic>
      <xdr:nvPicPr>
        <xdr:cNvPr id="22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415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9</xdr:row>
      <xdr:rowOff>0</xdr:rowOff>
    </xdr:from>
    <xdr:ext cx="190500" cy="190500"/>
    <xdr:pic>
      <xdr:nvPicPr>
        <xdr:cNvPr id="22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415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9</xdr:row>
      <xdr:rowOff>0</xdr:rowOff>
    </xdr:from>
    <xdr:ext cx="190500" cy="190500"/>
    <xdr:pic>
      <xdr:nvPicPr>
        <xdr:cNvPr id="22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415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9</xdr:row>
      <xdr:rowOff>0</xdr:rowOff>
    </xdr:from>
    <xdr:ext cx="190500" cy="190500"/>
    <xdr:pic>
      <xdr:nvPicPr>
        <xdr:cNvPr id="22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415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9</xdr:row>
      <xdr:rowOff>0</xdr:rowOff>
    </xdr:from>
    <xdr:ext cx="190500" cy="190500"/>
    <xdr:pic>
      <xdr:nvPicPr>
        <xdr:cNvPr id="22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415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9</xdr:row>
      <xdr:rowOff>0</xdr:rowOff>
    </xdr:from>
    <xdr:ext cx="190500" cy="190500"/>
    <xdr:pic>
      <xdr:nvPicPr>
        <xdr:cNvPr id="23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415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9</xdr:row>
      <xdr:rowOff>0</xdr:rowOff>
    </xdr:from>
    <xdr:ext cx="190500" cy="190500"/>
    <xdr:pic>
      <xdr:nvPicPr>
        <xdr:cNvPr id="23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415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9</xdr:row>
      <xdr:rowOff>0</xdr:rowOff>
    </xdr:from>
    <xdr:ext cx="190500" cy="190500"/>
    <xdr:pic>
      <xdr:nvPicPr>
        <xdr:cNvPr id="23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415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9</xdr:row>
      <xdr:rowOff>0</xdr:rowOff>
    </xdr:from>
    <xdr:ext cx="190500" cy="190500"/>
    <xdr:pic>
      <xdr:nvPicPr>
        <xdr:cNvPr id="23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415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10</xdr:row>
      <xdr:rowOff>0</xdr:rowOff>
    </xdr:from>
    <xdr:ext cx="190500" cy="190500"/>
    <xdr:pic>
      <xdr:nvPicPr>
        <xdr:cNvPr id="23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4533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10</xdr:row>
      <xdr:rowOff>0</xdr:rowOff>
    </xdr:from>
    <xdr:ext cx="190500" cy="190500"/>
    <xdr:pic>
      <xdr:nvPicPr>
        <xdr:cNvPr id="23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4533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10</xdr:row>
      <xdr:rowOff>0</xdr:rowOff>
    </xdr:from>
    <xdr:ext cx="190500" cy="190500"/>
    <xdr:pic>
      <xdr:nvPicPr>
        <xdr:cNvPr id="2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4533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10</xdr:row>
      <xdr:rowOff>0</xdr:rowOff>
    </xdr:from>
    <xdr:ext cx="190500" cy="190500"/>
    <xdr:pic>
      <xdr:nvPicPr>
        <xdr:cNvPr id="23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4533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10</xdr:row>
      <xdr:rowOff>0</xdr:rowOff>
    </xdr:from>
    <xdr:ext cx="190500" cy="190500"/>
    <xdr:pic>
      <xdr:nvPicPr>
        <xdr:cNvPr id="23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4533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10</xdr:row>
      <xdr:rowOff>0</xdr:rowOff>
    </xdr:from>
    <xdr:ext cx="190500" cy="190500"/>
    <xdr:pic>
      <xdr:nvPicPr>
        <xdr:cNvPr id="23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4533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10</xdr:row>
      <xdr:rowOff>0</xdr:rowOff>
    </xdr:from>
    <xdr:ext cx="190500" cy="190500"/>
    <xdr:pic>
      <xdr:nvPicPr>
        <xdr:cNvPr id="24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4533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10</xdr:row>
      <xdr:rowOff>0</xdr:rowOff>
    </xdr:from>
    <xdr:ext cx="190500" cy="190500"/>
    <xdr:pic>
      <xdr:nvPicPr>
        <xdr:cNvPr id="24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4533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10</xdr:row>
      <xdr:rowOff>0</xdr:rowOff>
    </xdr:from>
    <xdr:ext cx="190500" cy="190500"/>
    <xdr:pic>
      <xdr:nvPicPr>
        <xdr:cNvPr id="24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4533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10</xdr:row>
      <xdr:rowOff>0</xdr:rowOff>
    </xdr:from>
    <xdr:ext cx="190500" cy="190500"/>
    <xdr:pic>
      <xdr:nvPicPr>
        <xdr:cNvPr id="24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4533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10</xdr:row>
      <xdr:rowOff>0</xdr:rowOff>
    </xdr:from>
    <xdr:ext cx="190500" cy="190500"/>
    <xdr:pic>
      <xdr:nvPicPr>
        <xdr:cNvPr id="24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4533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10</xdr:row>
      <xdr:rowOff>0</xdr:rowOff>
    </xdr:from>
    <xdr:ext cx="190500" cy="190500"/>
    <xdr:pic>
      <xdr:nvPicPr>
        <xdr:cNvPr id="24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4533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10</xdr:row>
      <xdr:rowOff>0</xdr:rowOff>
    </xdr:from>
    <xdr:ext cx="190500" cy="190500"/>
    <xdr:pic>
      <xdr:nvPicPr>
        <xdr:cNvPr id="24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4533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11</xdr:row>
      <xdr:rowOff>0</xdr:rowOff>
    </xdr:from>
    <xdr:ext cx="190500" cy="190500"/>
    <xdr:pic>
      <xdr:nvPicPr>
        <xdr:cNvPr id="24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491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11</xdr:row>
      <xdr:rowOff>0</xdr:rowOff>
    </xdr:from>
    <xdr:ext cx="190500" cy="190500"/>
    <xdr:pic>
      <xdr:nvPicPr>
        <xdr:cNvPr id="24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491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11</xdr:row>
      <xdr:rowOff>0</xdr:rowOff>
    </xdr:from>
    <xdr:ext cx="190500" cy="190500"/>
    <xdr:pic>
      <xdr:nvPicPr>
        <xdr:cNvPr id="24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491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11</xdr:row>
      <xdr:rowOff>0</xdr:rowOff>
    </xdr:from>
    <xdr:ext cx="190500" cy="190500"/>
    <xdr:pic>
      <xdr:nvPicPr>
        <xdr:cNvPr id="25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491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11</xdr:row>
      <xdr:rowOff>0</xdr:rowOff>
    </xdr:from>
    <xdr:ext cx="190500" cy="190500"/>
    <xdr:pic>
      <xdr:nvPicPr>
        <xdr:cNvPr id="25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491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11</xdr:row>
      <xdr:rowOff>0</xdr:rowOff>
    </xdr:from>
    <xdr:ext cx="190500" cy="190500"/>
    <xdr:pic>
      <xdr:nvPicPr>
        <xdr:cNvPr id="25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491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11</xdr:row>
      <xdr:rowOff>0</xdr:rowOff>
    </xdr:from>
    <xdr:ext cx="190500" cy="190500"/>
    <xdr:pic>
      <xdr:nvPicPr>
        <xdr:cNvPr id="25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491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11</xdr:row>
      <xdr:rowOff>0</xdr:rowOff>
    </xdr:from>
    <xdr:ext cx="190500" cy="190500"/>
    <xdr:pic>
      <xdr:nvPicPr>
        <xdr:cNvPr id="25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491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11</xdr:row>
      <xdr:rowOff>0</xdr:rowOff>
    </xdr:from>
    <xdr:ext cx="190500" cy="190500"/>
    <xdr:pic>
      <xdr:nvPicPr>
        <xdr:cNvPr id="25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491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11</xdr:row>
      <xdr:rowOff>0</xdr:rowOff>
    </xdr:from>
    <xdr:ext cx="190500" cy="190500"/>
    <xdr:pic>
      <xdr:nvPicPr>
        <xdr:cNvPr id="25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491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11</xdr:row>
      <xdr:rowOff>0</xdr:rowOff>
    </xdr:from>
    <xdr:ext cx="190500" cy="190500"/>
    <xdr:pic>
      <xdr:nvPicPr>
        <xdr:cNvPr id="25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491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11</xdr:row>
      <xdr:rowOff>0</xdr:rowOff>
    </xdr:from>
    <xdr:ext cx="190500" cy="190500"/>
    <xdr:pic>
      <xdr:nvPicPr>
        <xdr:cNvPr id="25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491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11</xdr:row>
      <xdr:rowOff>0</xdr:rowOff>
    </xdr:from>
    <xdr:ext cx="190500" cy="190500"/>
    <xdr:pic>
      <xdr:nvPicPr>
        <xdr:cNvPr id="25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491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12</xdr:row>
      <xdr:rowOff>0</xdr:rowOff>
    </xdr:from>
    <xdr:ext cx="190500" cy="190500"/>
    <xdr:pic>
      <xdr:nvPicPr>
        <xdr:cNvPr id="26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5295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12</xdr:row>
      <xdr:rowOff>0</xdr:rowOff>
    </xdr:from>
    <xdr:ext cx="190500" cy="190500"/>
    <xdr:pic>
      <xdr:nvPicPr>
        <xdr:cNvPr id="26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5295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12</xdr:row>
      <xdr:rowOff>0</xdr:rowOff>
    </xdr:from>
    <xdr:ext cx="190500" cy="190500"/>
    <xdr:pic>
      <xdr:nvPicPr>
        <xdr:cNvPr id="26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5295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12</xdr:row>
      <xdr:rowOff>0</xdr:rowOff>
    </xdr:from>
    <xdr:ext cx="190500" cy="190500"/>
    <xdr:pic>
      <xdr:nvPicPr>
        <xdr:cNvPr id="26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5295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12</xdr:row>
      <xdr:rowOff>0</xdr:rowOff>
    </xdr:from>
    <xdr:ext cx="190500" cy="190500"/>
    <xdr:pic>
      <xdr:nvPicPr>
        <xdr:cNvPr id="26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5295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12</xdr:row>
      <xdr:rowOff>0</xdr:rowOff>
    </xdr:from>
    <xdr:ext cx="190500" cy="190500"/>
    <xdr:pic>
      <xdr:nvPicPr>
        <xdr:cNvPr id="26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5295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12</xdr:row>
      <xdr:rowOff>0</xdr:rowOff>
    </xdr:from>
    <xdr:ext cx="190500" cy="190500"/>
    <xdr:pic>
      <xdr:nvPicPr>
        <xdr:cNvPr id="26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5295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12</xdr:row>
      <xdr:rowOff>0</xdr:rowOff>
    </xdr:from>
    <xdr:ext cx="190500" cy="190500"/>
    <xdr:pic>
      <xdr:nvPicPr>
        <xdr:cNvPr id="26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5295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12</xdr:row>
      <xdr:rowOff>0</xdr:rowOff>
    </xdr:from>
    <xdr:ext cx="190500" cy="190500"/>
    <xdr:pic>
      <xdr:nvPicPr>
        <xdr:cNvPr id="26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5295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12</xdr:row>
      <xdr:rowOff>0</xdr:rowOff>
    </xdr:from>
    <xdr:ext cx="190500" cy="190500"/>
    <xdr:pic>
      <xdr:nvPicPr>
        <xdr:cNvPr id="26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5295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12</xdr:row>
      <xdr:rowOff>0</xdr:rowOff>
    </xdr:from>
    <xdr:ext cx="190500" cy="190500"/>
    <xdr:pic>
      <xdr:nvPicPr>
        <xdr:cNvPr id="27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5295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12</xdr:row>
      <xdr:rowOff>0</xdr:rowOff>
    </xdr:from>
    <xdr:ext cx="190500" cy="190500"/>
    <xdr:pic>
      <xdr:nvPicPr>
        <xdr:cNvPr id="27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5295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12</xdr:row>
      <xdr:rowOff>0</xdr:rowOff>
    </xdr:from>
    <xdr:ext cx="190500" cy="190500"/>
    <xdr:pic>
      <xdr:nvPicPr>
        <xdr:cNvPr id="27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5295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13</xdr:row>
      <xdr:rowOff>0</xdr:rowOff>
    </xdr:from>
    <xdr:ext cx="190500" cy="190500"/>
    <xdr:pic>
      <xdr:nvPicPr>
        <xdr:cNvPr id="27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567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13</xdr:row>
      <xdr:rowOff>0</xdr:rowOff>
    </xdr:from>
    <xdr:ext cx="190500" cy="190500"/>
    <xdr:pic>
      <xdr:nvPicPr>
        <xdr:cNvPr id="27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567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13</xdr:row>
      <xdr:rowOff>0</xdr:rowOff>
    </xdr:from>
    <xdr:ext cx="190500" cy="190500"/>
    <xdr:pic>
      <xdr:nvPicPr>
        <xdr:cNvPr id="27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567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13</xdr:row>
      <xdr:rowOff>0</xdr:rowOff>
    </xdr:from>
    <xdr:ext cx="190500" cy="190500"/>
    <xdr:pic>
      <xdr:nvPicPr>
        <xdr:cNvPr id="27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567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13</xdr:row>
      <xdr:rowOff>0</xdr:rowOff>
    </xdr:from>
    <xdr:ext cx="190500" cy="190500"/>
    <xdr:pic>
      <xdr:nvPicPr>
        <xdr:cNvPr id="27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567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13</xdr:row>
      <xdr:rowOff>0</xdr:rowOff>
    </xdr:from>
    <xdr:ext cx="190500" cy="190500"/>
    <xdr:pic>
      <xdr:nvPicPr>
        <xdr:cNvPr id="27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567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13</xdr:row>
      <xdr:rowOff>0</xdr:rowOff>
    </xdr:from>
    <xdr:ext cx="190500" cy="190500"/>
    <xdr:pic>
      <xdr:nvPicPr>
        <xdr:cNvPr id="27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567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13</xdr:row>
      <xdr:rowOff>0</xdr:rowOff>
    </xdr:from>
    <xdr:ext cx="190500" cy="190500"/>
    <xdr:pic>
      <xdr:nvPicPr>
        <xdr:cNvPr id="28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567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13</xdr:row>
      <xdr:rowOff>0</xdr:rowOff>
    </xdr:from>
    <xdr:ext cx="190500" cy="190500"/>
    <xdr:pic>
      <xdr:nvPicPr>
        <xdr:cNvPr id="28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567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13</xdr:row>
      <xdr:rowOff>0</xdr:rowOff>
    </xdr:from>
    <xdr:ext cx="190500" cy="190500"/>
    <xdr:pic>
      <xdr:nvPicPr>
        <xdr:cNvPr id="28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567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13</xdr:row>
      <xdr:rowOff>0</xdr:rowOff>
    </xdr:from>
    <xdr:ext cx="190500" cy="190500"/>
    <xdr:pic>
      <xdr:nvPicPr>
        <xdr:cNvPr id="28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567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13</xdr:row>
      <xdr:rowOff>0</xdr:rowOff>
    </xdr:from>
    <xdr:ext cx="190500" cy="190500"/>
    <xdr:pic>
      <xdr:nvPicPr>
        <xdr:cNvPr id="28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567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13</xdr:row>
      <xdr:rowOff>0</xdr:rowOff>
    </xdr:from>
    <xdr:ext cx="190500" cy="190500"/>
    <xdr:pic>
      <xdr:nvPicPr>
        <xdr:cNvPr id="28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567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14</xdr:row>
      <xdr:rowOff>0</xdr:rowOff>
    </xdr:from>
    <xdr:ext cx="190500" cy="190500"/>
    <xdr:pic>
      <xdr:nvPicPr>
        <xdr:cNvPr id="28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6057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14</xdr:row>
      <xdr:rowOff>0</xdr:rowOff>
    </xdr:from>
    <xdr:ext cx="190500" cy="190500"/>
    <xdr:pic>
      <xdr:nvPicPr>
        <xdr:cNvPr id="28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6057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14</xdr:row>
      <xdr:rowOff>0</xdr:rowOff>
    </xdr:from>
    <xdr:ext cx="190500" cy="190500"/>
    <xdr:pic>
      <xdr:nvPicPr>
        <xdr:cNvPr id="28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6057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14</xdr:row>
      <xdr:rowOff>0</xdr:rowOff>
    </xdr:from>
    <xdr:ext cx="190500" cy="190500"/>
    <xdr:pic>
      <xdr:nvPicPr>
        <xdr:cNvPr id="28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6057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14</xdr:row>
      <xdr:rowOff>0</xdr:rowOff>
    </xdr:from>
    <xdr:ext cx="190500" cy="190500"/>
    <xdr:pic>
      <xdr:nvPicPr>
        <xdr:cNvPr id="29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6057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14</xdr:row>
      <xdr:rowOff>0</xdr:rowOff>
    </xdr:from>
    <xdr:ext cx="190500" cy="190500"/>
    <xdr:pic>
      <xdr:nvPicPr>
        <xdr:cNvPr id="29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6057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14</xdr:row>
      <xdr:rowOff>0</xdr:rowOff>
    </xdr:from>
    <xdr:ext cx="190500" cy="190500"/>
    <xdr:pic>
      <xdr:nvPicPr>
        <xdr:cNvPr id="29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6057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14</xdr:row>
      <xdr:rowOff>0</xdr:rowOff>
    </xdr:from>
    <xdr:ext cx="190500" cy="190500"/>
    <xdr:pic>
      <xdr:nvPicPr>
        <xdr:cNvPr id="29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6057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14</xdr:row>
      <xdr:rowOff>0</xdr:rowOff>
    </xdr:from>
    <xdr:ext cx="190500" cy="190500"/>
    <xdr:pic>
      <xdr:nvPicPr>
        <xdr:cNvPr id="29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6057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14</xdr:row>
      <xdr:rowOff>0</xdr:rowOff>
    </xdr:from>
    <xdr:ext cx="190500" cy="190500"/>
    <xdr:pic>
      <xdr:nvPicPr>
        <xdr:cNvPr id="29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6057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14</xdr:row>
      <xdr:rowOff>0</xdr:rowOff>
    </xdr:from>
    <xdr:ext cx="190500" cy="190500"/>
    <xdr:pic>
      <xdr:nvPicPr>
        <xdr:cNvPr id="29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6057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14</xdr:row>
      <xdr:rowOff>0</xdr:rowOff>
    </xdr:from>
    <xdr:ext cx="190500" cy="190500"/>
    <xdr:pic>
      <xdr:nvPicPr>
        <xdr:cNvPr id="29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6057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14</xdr:row>
      <xdr:rowOff>0</xdr:rowOff>
    </xdr:from>
    <xdr:ext cx="190500" cy="190500"/>
    <xdr:pic>
      <xdr:nvPicPr>
        <xdr:cNvPr id="29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6057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15</xdr:row>
      <xdr:rowOff>0</xdr:rowOff>
    </xdr:from>
    <xdr:ext cx="190500" cy="190500"/>
    <xdr:pic>
      <xdr:nvPicPr>
        <xdr:cNvPr id="2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6438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15</xdr:row>
      <xdr:rowOff>0</xdr:rowOff>
    </xdr:from>
    <xdr:ext cx="190500" cy="190500"/>
    <xdr:pic>
      <xdr:nvPicPr>
        <xdr:cNvPr id="3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6438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15</xdr:row>
      <xdr:rowOff>0</xdr:rowOff>
    </xdr:from>
    <xdr:ext cx="190500" cy="190500"/>
    <xdr:pic>
      <xdr:nvPicPr>
        <xdr:cNvPr id="3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6438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15</xdr:row>
      <xdr:rowOff>0</xdr:rowOff>
    </xdr:from>
    <xdr:ext cx="190500" cy="190500"/>
    <xdr:pic>
      <xdr:nvPicPr>
        <xdr:cNvPr id="3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6438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15</xdr:row>
      <xdr:rowOff>0</xdr:rowOff>
    </xdr:from>
    <xdr:ext cx="190500" cy="190500"/>
    <xdr:pic>
      <xdr:nvPicPr>
        <xdr:cNvPr id="3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6438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15</xdr:row>
      <xdr:rowOff>0</xdr:rowOff>
    </xdr:from>
    <xdr:ext cx="190500" cy="190500"/>
    <xdr:pic>
      <xdr:nvPicPr>
        <xdr:cNvPr id="3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6438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15</xdr:row>
      <xdr:rowOff>0</xdr:rowOff>
    </xdr:from>
    <xdr:ext cx="190500" cy="190500"/>
    <xdr:pic>
      <xdr:nvPicPr>
        <xdr:cNvPr id="3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6438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15</xdr:row>
      <xdr:rowOff>0</xdr:rowOff>
    </xdr:from>
    <xdr:ext cx="190500" cy="190500"/>
    <xdr:pic>
      <xdr:nvPicPr>
        <xdr:cNvPr id="3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6438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15</xdr:row>
      <xdr:rowOff>0</xdr:rowOff>
    </xdr:from>
    <xdr:ext cx="190500" cy="190500"/>
    <xdr:pic>
      <xdr:nvPicPr>
        <xdr:cNvPr id="3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6438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15</xdr:row>
      <xdr:rowOff>0</xdr:rowOff>
    </xdr:from>
    <xdr:ext cx="190500" cy="190500"/>
    <xdr:pic>
      <xdr:nvPicPr>
        <xdr:cNvPr id="3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6438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15</xdr:row>
      <xdr:rowOff>0</xdr:rowOff>
    </xdr:from>
    <xdr:ext cx="190500" cy="190500"/>
    <xdr:pic>
      <xdr:nvPicPr>
        <xdr:cNvPr id="3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6438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15</xdr:row>
      <xdr:rowOff>0</xdr:rowOff>
    </xdr:from>
    <xdr:ext cx="190500" cy="190500"/>
    <xdr:pic>
      <xdr:nvPicPr>
        <xdr:cNvPr id="3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6438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15</xdr:row>
      <xdr:rowOff>0</xdr:rowOff>
    </xdr:from>
    <xdr:ext cx="190500" cy="190500"/>
    <xdr:pic>
      <xdr:nvPicPr>
        <xdr:cNvPr id="31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6438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16</xdr:row>
      <xdr:rowOff>0</xdr:rowOff>
    </xdr:from>
    <xdr:ext cx="190500" cy="190500"/>
    <xdr:pic>
      <xdr:nvPicPr>
        <xdr:cNvPr id="31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681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16</xdr:row>
      <xdr:rowOff>0</xdr:rowOff>
    </xdr:from>
    <xdr:ext cx="190500" cy="190500"/>
    <xdr:pic>
      <xdr:nvPicPr>
        <xdr:cNvPr id="31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681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16</xdr:row>
      <xdr:rowOff>0</xdr:rowOff>
    </xdr:from>
    <xdr:ext cx="190500" cy="190500"/>
    <xdr:pic>
      <xdr:nvPicPr>
        <xdr:cNvPr id="31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681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16</xdr:row>
      <xdr:rowOff>0</xdr:rowOff>
    </xdr:from>
    <xdr:ext cx="190500" cy="190500"/>
    <xdr:pic>
      <xdr:nvPicPr>
        <xdr:cNvPr id="31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681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16</xdr:row>
      <xdr:rowOff>0</xdr:rowOff>
    </xdr:from>
    <xdr:ext cx="190500" cy="190500"/>
    <xdr:pic>
      <xdr:nvPicPr>
        <xdr:cNvPr id="31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681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16</xdr:row>
      <xdr:rowOff>0</xdr:rowOff>
    </xdr:from>
    <xdr:ext cx="190500" cy="190500"/>
    <xdr:pic>
      <xdr:nvPicPr>
        <xdr:cNvPr id="31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681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16</xdr:row>
      <xdr:rowOff>0</xdr:rowOff>
    </xdr:from>
    <xdr:ext cx="190500" cy="190500"/>
    <xdr:pic>
      <xdr:nvPicPr>
        <xdr:cNvPr id="31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681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16</xdr:row>
      <xdr:rowOff>0</xdr:rowOff>
    </xdr:from>
    <xdr:ext cx="190500" cy="190500"/>
    <xdr:pic>
      <xdr:nvPicPr>
        <xdr:cNvPr id="31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681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16</xdr:row>
      <xdr:rowOff>0</xdr:rowOff>
    </xdr:from>
    <xdr:ext cx="190500" cy="190500"/>
    <xdr:pic>
      <xdr:nvPicPr>
        <xdr:cNvPr id="32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681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16</xdr:row>
      <xdr:rowOff>0</xdr:rowOff>
    </xdr:from>
    <xdr:ext cx="190500" cy="190500"/>
    <xdr:pic>
      <xdr:nvPicPr>
        <xdr:cNvPr id="32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681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16</xdr:row>
      <xdr:rowOff>0</xdr:rowOff>
    </xdr:from>
    <xdr:ext cx="190500" cy="190500"/>
    <xdr:pic>
      <xdr:nvPicPr>
        <xdr:cNvPr id="32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681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16</xdr:row>
      <xdr:rowOff>0</xdr:rowOff>
    </xdr:from>
    <xdr:ext cx="190500" cy="190500"/>
    <xdr:pic>
      <xdr:nvPicPr>
        <xdr:cNvPr id="32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681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16</xdr:row>
      <xdr:rowOff>0</xdr:rowOff>
    </xdr:from>
    <xdr:ext cx="190500" cy="190500"/>
    <xdr:pic>
      <xdr:nvPicPr>
        <xdr:cNvPr id="32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681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17</xdr:row>
      <xdr:rowOff>0</xdr:rowOff>
    </xdr:from>
    <xdr:ext cx="190500" cy="190500"/>
    <xdr:pic>
      <xdr:nvPicPr>
        <xdr:cNvPr id="32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7200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17</xdr:row>
      <xdr:rowOff>0</xdr:rowOff>
    </xdr:from>
    <xdr:ext cx="190500" cy="190500"/>
    <xdr:pic>
      <xdr:nvPicPr>
        <xdr:cNvPr id="32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7200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17</xdr:row>
      <xdr:rowOff>0</xdr:rowOff>
    </xdr:from>
    <xdr:ext cx="190500" cy="190500"/>
    <xdr:pic>
      <xdr:nvPicPr>
        <xdr:cNvPr id="32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7200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17</xdr:row>
      <xdr:rowOff>0</xdr:rowOff>
    </xdr:from>
    <xdr:ext cx="190500" cy="190500"/>
    <xdr:pic>
      <xdr:nvPicPr>
        <xdr:cNvPr id="32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7200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17</xdr:row>
      <xdr:rowOff>0</xdr:rowOff>
    </xdr:from>
    <xdr:ext cx="190500" cy="190500"/>
    <xdr:pic>
      <xdr:nvPicPr>
        <xdr:cNvPr id="32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7200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17</xdr:row>
      <xdr:rowOff>0</xdr:rowOff>
    </xdr:from>
    <xdr:ext cx="190500" cy="190500"/>
    <xdr:pic>
      <xdr:nvPicPr>
        <xdr:cNvPr id="33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7200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17</xdr:row>
      <xdr:rowOff>0</xdr:rowOff>
    </xdr:from>
    <xdr:ext cx="190500" cy="190500"/>
    <xdr:pic>
      <xdr:nvPicPr>
        <xdr:cNvPr id="33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7200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17</xdr:row>
      <xdr:rowOff>0</xdr:rowOff>
    </xdr:from>
    <xdr:ext cx="190500" cy="190500"/>
    <xdr:pic>
      <xdr:nvPicPr>
        <xdr:cNvPr id="33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7200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17</xdr:row>
      <xdr:rowOff>0</xdr:rowOff>
    </xdr:from>
    <xdr:ext cx="190500" cy="190500"/>
    <xdr:pic>
      <xdr:nvPicPr>
        <xdr:cNvPr id="33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7200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17</xdr:row>
      <xdr:rowOff>0</xdr:rowOff>
    </xdr:from>
    <xdr:ext cx="190500" cy="190500"/>
    <xdr:pic>
      <xdr:nvPicPr>
        <xdr:cNvPr id="33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7200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17</xdr:row>
      <xdr:rowOff>0</xdr:rowOff>
    </xdr:from>
    <xdr:ext cx="190500" cy="190500"/>
    <xdr:pic>
      <xdr:nvPicPr>
        <xdr:cNvPr id="33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7200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17</xdr:row>
      <xdr:rowOff>0</xdr:rowOff>
    </xdr:from>
    <xdr:ext cx="190500" cy="190500"/>
    <xdr:pic>
      <xdr:nvPicPr>
        <xdr:cNvPr id="33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7200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17</xdr:row>
      <xdr:rowOff>0</xdr:rowOff>
    </xdr:from>
    <xdr:ext cx="190500" cy="190500"/>
    <xdr:pic>
      <xdr:nvPicPr>
        <xdr:cNvPr id="33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7200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18</xdr:row>
      <xdr:rowOff>0</xdr:rowOff>
    </xdr:from>
    <xdr:ext cx="190500" cy="190500"/>
    <xdr:pic>
      <xdr:nvPicPr>
        <xdr:cNvPr id="33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758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18</xdr:row>
      <xdr:rowOff>0</xdr:rowOff>
    </xdr:from>
    <xdr:ext cx="190500" cy="190500"/>
    <xdr:pic>
      <xdr:nvPicPr>
        <xdr:cNvPr id="33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758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18</xdr:row>
      <xdr:rowOff>0</xdr:rowOff>
    </xdr:from>
    <xdr:ext cx="190500" cy="190500"/>
    <xdr:pic>
      <xdr:nvPicPr>
        <xdr:cNvPr id="3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758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18</xdr:row>
      <xdr:rowOff>0</xdr:rowOff>
    </xdr:from>
    <xdr:ext cx="190500" cy="190500"/>
    <xdr:pic>
      <xdr:nvPicPr>
        <xdr:cNvPr id="34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758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18</xdr:row>
      <xdr:rowOff>0</xdr:rowOff>
    </xdr:from>
    <xdr:ext cx="190500" cy="190500"/>
    <xdr:pic>
      <xdr:nvPicPr>
        <xdr:cNvPr id="34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758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18</xdr:row>
      <xdr:rowOff>0</xdr:rowOff>
    </xdr:from>
    <xdr:ext cx="190500" cy="190500"/>
    <xdr:pic>
      <xdr:nvPicPr>
        <xdr:cNvPr id="34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758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18</xdr:row>
      <xdr:rowOff>0</xdr:rowOff>
    </xdr:from>
    <xdr:ext cx="190500" cy="190500"/>
    <xdr:pic>
      <xdr:nvPicPr>
        <xdr:cNvPr id="34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758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18</xdr:row>
      <xdr:rowOff>0</xdr:rowOff>
    </xdr:from>
    <xdr:ext cx="190500" cy="190500"/>
    <xdr:pic>
      <xdr:nvPicPr>
        <xdr:cNvPr id="34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758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18</xdr:row>
      <xdr:rowOff>0</xdr:rowOff>
    </xdr:from>
    <xdr:ext cx="190500" cy="190500"/>
    <xdr:pic>
      <xdr:nvPicPr>
        <xdr:cNvPr id="34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758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18</xdr:row>
      <xdr:rowOff>0</xdr:rowOff>
    </xdr:from>
    <xdr:ext cx="190500" cy="190500"/>
    <xdr:pic>
      <xdr:nvPicPr>
        <xdr:cNvPr id="34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758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18</xdr:row>
      <xdr:rowOff>0</xdr:rowOff>
    </xdr:from>
    <xdr:ext cx="190500" cy="190500"/>
    <xdr:pic>
      <xdr:nvPicPr>
        <xdr:cNvPr id="34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758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18</xdr:row>
      <xdr:rowOff>0</xdr:rowOff>
    </xdr:from>
    <xdr:ext cx="190500" cy="190500"/>
    <xdr:pic>
      <xdr:nvPicPr>
        <xdr:cNvPr id="34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758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18</xdr:row>
      <xdr:rowOff>0</xdr:rowOff>
    </xdr:from>
    <xdr:ext cx="190500" cy="190500"/>
    <xdr:pic>
      <xdr:nvPicPr>
        <xdr:cNvPr id="35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758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19</xdr:row>
      <xdr:rowOff>0</xdr:rowOff>
    </xdr:from>
    <xdr:ext cx="190500" cy="190500"/>
    <xdr:pic>
      <xdr:nvPicPr>
        <xdr:cNvPr id="35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796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19</xdr:row>
      <xdr:rowOff>0</xdr:rowOff>
    </xdr:from>
    <xdr:ext cx="190500" cy="190500"/>
    <xdr:pic>
      <xdr:nvPicPr>
        <xdr:cNvPr id="35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796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19</xdr:row>
      <xdr:rowOff>0</xdr:rowOff>
    </xdr:from>
    <xdr:ext cx="190500" cy="190500"/>
    <xdr:pic>
      <xdr:nvPicPr>
        <xdr:cNvPr id="35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796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19</xdr:row>
      <xdr:rowOff>0</xdr:rowOff>
    </xdr:from>
    <xdr:ext cx="190500" cy="190500"/>
    <xdr:pic>
      <xdr:nvPicPr>
        <xdr:cNvPr id="35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796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19</xdr:row>
      <xdr:rowOff>0</xdr:rowOff>
    </xdr:from>
    <xdr:ext cx="190500" cy="190500"/>
    <xdr:pic>
      <xdr:nvPicPr>
        <xdr:cNvPr id="35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796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19</xdr:row>
      <xdr:rowOff>0</xdr:rowOff>
    </xdr:from>
    <xdr:ext cx="190500" cy="190500"/>
    <xdr:pic>
      <xdr:nvPicPr>
        <xdr:cNvPr id="35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796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19</xdr:row>
      <xdr:rowOff>0</xdr:rowOff>
    </xdr:from>
    <xdr:ext cx="190500" cy="190500"/>
    <xdr:pic>
      <xdr:nvPicPr>
        <xdr:cNvPr id="35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796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19</xdr:row>
      <xdr:rowOff>0</xdr:rowOff>
    </xdr:from>
    <xdr:ext cx="190500" cy="190500"/>
    <xdr:pic>
      <xdr:nvPicPr>
        <xdr:cNvPr id="35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796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19</xdr:row>
      <xdr:rowOff>0</xdr:rowOff>
    </xdr:from>
    <xdr:ext cx="190500" cy="190500"/>
    <xdr:pic>
      <xdr:nvPicPr>
        <xdr:cNvPr id="35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796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19</xdr:row>
      <xdr:rowOff>0</xdr:rowOff>
    </xdr:from>
    <xdr:ext cx="190500" cy="190500"/>
    <xdr:pic>
      <xdr:nvPicPr>
        <xdr:cNvPr id="36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796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19</xdr:row>
      <xdr:rowOff>0</xdr:rowOff>
    </xdr:from>
    <xdr:ext cx="190500" cy="190500"/>
    <xdr:pic>
      <xdr:nvPicPr>
        <xdr:cNvPr id="36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796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19</xdr:row>
      <xdr:rowOff>0</xdr:rowOff>
    </xdr:from>
    <xdr:ext cx="190500" cy="190500"/>
    <xdr:pic>
      <xdr:nvPicPr>
        <xdr:cNvPr id="36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796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19</xdr:row>
      <xdr:rowOff>0</xdr:rowOff>
    </xdr:from>
    <xdr:ext cx="190500" cy="190500"/>
    <xdr:pic>
      <xdr:nvPicPr>
        <xdr:cNvPr id="36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796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20</xdr:row>
      <xdr:rowOff>0</xdr:rowOff>
    </xdr:from>
    <xdr:ext cx="190500" cy="190500"/>
    <xdr:pic>
      <xdr:nvPicPr>
        <xdr:cNvPr id="36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8343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20</xdr:row>
      <xdr:rowOff>0</xdr:rowOff>
    </xdr:from>
    <xdr:ext cx="190500" cy="190500"/>
    <xdr:pic>
      <xdr:nvPicPr>
        <xdr:cNvPr id="36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8343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20</xdr:row>
      <xdr:rowOff>0</xdr:rowOff>
    </xdr:from>
    <xdr:ext cx="190500" cy="190500"/>
    <xdr:pic>
      <xdr:nvPicPr>
        <xdr:cNvPr id="36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8343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20</xdr:row>
      <xdr:rowOff>0</xdr:rowOff>
    </xdr:from>
    <xdr:ext cx="190500" cy="190500"/>
    <xdr:pic>
      <xdr:nvPicPr>
        <xdr:cNvPr id="36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8343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20</xdr:row>
      <xdr:rowOff>0</xdr:rowOff>
    </xdr:from>
    <xdr:ext cx="190500" cy="190500"/>
    <xdr:pic>
      <xdr:nvPicPr>
        <xdr:cNvPr id="36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8343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20</xdr:row>
      <xdr:rowOff>0</xdr:rowOff>
    </xdr:from>
    <xdr:ext cx="190500" cy="190500"/>
    <xdr:pic>
      <xdr:nvPicPr>
        <xdr:cNvPr id="36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8343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20</xdr:row>
      <xdr:rowOff>0</xdr:rowOff>
    </xdr:from>
    <xdr:ext cx="190500" cy="190500"/>
    <xdr:pic>
      <xdr:nvPicPr>
        <xdr:cNvPr id="37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8343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20</xdr:row>
      <xdr:rowOff>0</xdr:rowOff>
    </xdr:from>
    <xdr:ext cx="190500" cy="190500"/>
    <xdr:pic>
      <xdr:nvPicPr>
        <xdr:cNvPr id="37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8343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20</xdr:row>
      <xdr:rowOff>0</xdr:rowOff>
    </xdr:from>
    <xdr:ext cx="190500" cy="190500"/>
    <xdr:pic>
      <xdr:nvPicPr>
        <xdr:cNvPr id="37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8343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20</xdr:row>
      <xdr:rowOff>0</xdr:rowOff>
    </xdr:from>
    <xdr:ext cx="190500" cy="190500"/>
    <xdr:pic>
      <xdr:nvPicPr>
        <xdr:cNvPr id="37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8343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20</xdr:row>
      <xdr:rowOff>0</xdr:rowOff>
    </xdr:from>
    <xdr:ext cx="190500" cy="190500"/>
    <xdr:pic>
      <xdr:nvPicPr>
        <xdr:cNvPr id="37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8343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20</xdr:row>
      <xdr:rowOff>0</xdr:rowOff>
    </xdr:from>
    <xdr:ext cx="190500" cy="190500"/>
    <xdr:pic>
      <xdr:nvPicPr>
        <xdr:cNvPr id="37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8343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20</xdr:row>
      <xdr:rowOff>0</xdr:rowOff>
    </xdr:from>
    <xdr:ext cx="190500" cy="190500"/>
    <xdr:pic>
      <xdr:nvPicPr>
        <xdr:cNvPr id="37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8343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21</xdr:row>
      <xdr:rowOff>0</xdr:rowOff>
    </xdr:from>
    <xdr:ext cx="190500" cy="190500"/>
    <xdr:pic>
      <xdr:nvPicPr>
        <xdr:cNvPr id="37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872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21</xdr:row>
      <xdr:rowOff>0</xdr:rowOff>
    </xdr:from>
    <xdr:ext cx="190500" cy="190500"/>
    <xdr:pic>
      <xdr:nvPicPr>
        <xdr:cNvPr id="37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872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21</xdr:row>
      <xdr:rowOff>0</xdr:rowOff>
    </xdr:from>
    <xdr:ext cx="190500" cy="190500"/>
    <xdr:pic>
      <xdr:nvPicPr>
        <xdr:cNvPr id="37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872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21</xdr:row>
      <xdr:rowOff>0</xdr:rowOff>
    </xdr:from>
    <xdr:ext cx="190500" cy="190500"/>
    <xdr:pic>
      <xdr:nvPicPr>
        <xdr:cNvPr id="38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872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21</xdr:row>
      <xdr:rowOff>0</xdr:rowOff>
    </xdr:from>
    <xdr:ext cx="190500" cy="190500"/>
    <xdr:pic>
      <xdr:nvPicPr>
        <xdr:cNvPr id="38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872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21</xdr:row>
      <xdr:rowOff>0</xdr:rowOff>
    </xdr:from>
    <xdr:ext cx="190500" cy="190500"/>
    <xdr:pic>
      <xdr:nvPicPr>
        <xdr:cNvPr id="38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872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21</xdr:row>
      <xdr:rowOff>0</xdr:rowOff>
    </xdr:from>
    <xdr:ext cx="190500" cy="190500"/>
    <xdr:pic>
      <xdr:nvPicPr>
        <xdr:cNvPr id="38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872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21</xdr:row>
      <xdr:rowOff>0</xdr:rowOff>
    </xdr:from>
    <xdr:ext cx="190500" cy="190500"/>
    <xdr:pic>
      <xdr:nvPicPr>
        <xdr:cNvPr id="38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872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21</xdr:row>
      <xdr:rowOff>0</xdr:rowOff>
    </xdr:from>
    <xdr:ext cx="190500" cy="190500"/>
    <xdr:pic>
      <xdr:nvPicPr>
        <xdr:cNvPr id="38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872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21</xdr:row>
      <xdr:rowOff>0</xdr:rowOff>
    </xdr:from>
    <xdr:ext cx="190500" cy="190500"/>
    <xdr:pic>
      <xdr:nvPicPr>
        <xdr:cNvPr id="38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872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21</xdr:row>
      <xdr:rowOff>0</xdr:rowOff>
    </xdr:from>
    <xdr:ext cx="190500" cy="190500"/>
    <xdr:pic>
      <xdr:nvPicPr>
        <xdr:cNvPr id="38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872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21</xdr:row>
      <xdr:rowOff>0</xdr:rowOff>
    </xdr:from>
    <xdr:ext cx="190500" cy="190500"/>
    <xdr:pic>
      <xdr:nvPicPr>
        <xdr:cNvPr id="38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872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21</xdr:row>
      <xdr:rowOff>0</xdr:rowOff>
    </xdr:from>
    <xdr:ext cx="190500" cy="190500"/>
    <xdr:pic>
      <xdr:nvPicPr>
        <xdr:cNvPr id="38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872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22</xdr:row>
      <xdr:rowOff>0</xdr:rowOff>
    </xdr:from>
    <xdr:ext cx="190500" cy="190500"/>
    <xdr:pic>
      <xdr:nvPicPr>
        <xdr:cNvPr id="39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967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22</xdr:row>
      <xdr:rowOff>0</xdr:rowOff>
    </xdr:from>
    <xdr:ext cx="190500" cy="190500"/>
    <xdr:pic>
      <xdr:nvPicPr>
        <xdr:cNvPr id="39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967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22</xdr:row>
      <xdr:rowOff>0</xdr:rowOff>
    </xdr:from>
    <xdr:ext cx="190500" cy="190500"/>
    <xdr:pic>
      <xdr:nvPicPr>
        <xdr:cNvPr id="39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967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22</xdr:row>
      <xdr:rowOff>0</xdr:rowOff>
    </xdr:from>
    <xdr:ext cx="190500" cy="190500"/>
    <xdr:pic>
      <xdr:nvPicPr>
        <xdr:cNvPr id="39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967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22</xdr:row>
      <xdr:rowOff>0</xdr:rowOff>
    </xdr:from>
    <xdr:ext cx="190500" cy="190500"/>
    <xdr:pic>
      <xdr:nvPicPr>
        <xdr:cNvPr id="39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967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22</xdr:row>
      <xdr:rowOff>0</xdr:rowOff>
    </xdr:from>
    <xdr:ext cx="190500" cy="190500"/>
    <xdr:pic>
      <xdr:nvPicPr>
        <xdr:cNvPr id="39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967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22</xdr:row>
      <xdr:rowOff>0</xdr:rowOff>
    </xdr:from>
    <xdr:ext cx="190500" cy="190500"/>
    <xdr:pic>
      <xdr:nvPicPr>
        <xdr:cNvPr id="39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967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22</xdr:row>
      <xdr:rowOff>0</xdr:rowOff>
    </xdr:from>
    <xdr:ext cx="190500" cy="190500"/>
    <xdr:pic>
      <xdr:nvPicPr>
        <xdr:cNvPr id="39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967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22</xdr:row>
      <xdr:rowOff>0</xdr:rowOff>
    </xdr:from>
    <xdr:ext cx="190500" cy="190500"/>
    <xdr:pic>
      <xdr:nvPicPr>
        <xdr:cNvPr id="39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967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22</xdr:row>
      <xdr:rowOff>0</xdr:rowOff>
    </xdr:from>
    <xdr:ext cx="190500" cy="190500"/>
    <xdr:pic>
      <xdr:nvPicPr>
        <xdr:cNvPr id="39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967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22</xdr:row>
      <xdr:rowOff>0</xdr:rowOff>
    </xdr:from>
    <xdr:ext cx="190500" cy="190500"/>
    <xdr:pic>
      <xdr:nvPicPr>
        <xdr:cNvPr id="40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967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22</xdr:row>
      <xdr:rowOff>0</xdr:rowOff>
    </xdr:from>
    <xdr:ext cx="190500" cy="190500"/>
    <xdr:pic>
      <xdr:nvPicPr>
        <xdr:cNvPr id="40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967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22</xdr:row>
      <xdr:rowOff>0</xdr:rowOff>
    </xdr:from>
    <xdr:ext cx="190500" cy="190500"/>
    <xdr:pic>
      <xdr:nvPicPr>
        <xdr:cNvPr id="40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967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23</xdr:row>
      <xdr:rowOff>0</xdr:rowOff>
    </xdr:from>
    <xdr:ext cx="190500" cy="190500"/>
    <xdr:pic>
      <xdr:nvPicPr>
        <xdr:cNvPr id="40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1005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23</xdr:row>
      <xdr:rowOff>0</xdr:rowOff>
    </xdr:from>
    <xdr:ext cx="190500" cy="190500"/>
    <xdr:pic>
      <xdr:nvPicPr>
        <xdr:cNvPr id="40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1005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23</xdr:row>
      <xdr:rowOff>0</xdr:rowOff>
    </xdr:from>
    <xdr:ext cx="190500" cy="190500"/>
    <xdr:pic>
      <xdr:nvPicPr>
        <xdr:cNvPr id="40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1005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23</xdr:row>
      <xdr:rowOff>0</xdr:rowOff>
    </xdr:from>
    <xdr:ext cx="190500" cy="190500"/>
    <xdr:pic>
      <xdr:nvPicPr>
        <xdr:cNvPr id="40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1005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23</xdr:row>
      <xdr:rowOff>0</xdr:rowOff>
    </xdr:from>
    <xdr:ext cx="190500" cy="190500"/>
    <xdr:pic>
      <xdr:nvPicPr>
        <xdr:cNvPr id="40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1005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23</xdr:row>
      <xdr:rowOff>0</xdr:rowOff>
    </xdr:from>
    <xdr:ext cx="190500" cy="190500"/>
    <xdr:pic>
      <xdr:nvPicPr>
        <xdr:cNvPr id="40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1005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23</xdr:row>
      <xdr:rowOff>0</xdr:rowOff>
    </xdr:from>
    <xdr:ext cx="190500" cy="190500"/>
    <xdr:pic>
      <xdr:nvPicPr>
        <xdr:cNvPr id="40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1005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23</xdr:row>
      <xdr:rowOff>0</xdr:rowOff>
    </xdr:from>
    <xdr:ext cx="190500" cy="190500"/>
    <xdr:pic>
      <xdr:nvPicPr>
        <xdr:cNvPr id="41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1005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23</xdr:row>
      <xdr:rowOff>0</xdr:rowOff>
    </xdr:from>
    <xdr:ext cx="190500" cy="190500"/>
    <xdr:pic>
      <xdr:nvPicPr>
        <xdr:cNvPr id="41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1005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23</xdr:row>
      <xdr:rowOff>0</xdr:rowOff>
    </xdr:from>
    <xdr:ext cx="190500" cy="190500"/>
    <xdr:pic>
      <xdr:nvPicPr>
        <xdr:cNvPr id="41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1005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23</xdr:row>
      <xdr:rowOff>0</xdr:rowOff>
    </xdr:from>
    <xdr:ext cx="190500" cy="190500"/>
    <xdr:pic>
      <xdr:nvPicPr>
        <xdr:cNvPr id="41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1005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23</xdr:row>
      <xdr:rowOff>0</xdr:rowOff>
    </xdr:from>
    <xdr:ext cx="190500" cy="190500"/>
    <xdr:pic>
      <xdr:nvPicPr>
        <xdr:cNvPr id="41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1005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23</xdr:row>
      <xdr:rowOff>0</xdr:rowOff>
    </xdr:from>
    <xdr:ext cx="190500" cy="190500"/>
    <xdr:pic>
      <xdr:nvPicPr>
        <xdr:cNvPr id="41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1005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24</xdr:row>
      <xdr:rowOff>0</xdr:rowOff>
    </xdr:from>
    <xdr:ext cx="190500" cy="190500"/>
    <xdr:pic>
      <xdr:nvPicPr>
        <xdr:cNvPr id="41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24</xdr:row>
      <xdr:rowOff>0</xdr:rowOff>
    </xdr:from>
    <xdr:ext cx="190500" cy="190500"/>
    <xdr:pic>
      <xdr:nvPicPr>
        <xdr:cNvPr id="41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24</xdr:row>
      <xdr:rowOff>0</xdr:rowOff>
    </xdr:from>
    <xdr:ext cx="190500" cy="190500"/>
    <xdr:pic>
      <xdr:nvPicPr>
        <xdr:cNvPr id="41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24</xdr:row>
      <xdr:rowOff>0</xdr:rowOff>
    </xdr:from>
    <xdr:ext cx="190500" cy="190500"/>
    <xdr:pic>
      <xdr:nvPicPr>
        <xdr:cNvPr id="41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24</xdr:row>
      <xdr:rowOff>0</xdr:rowOff>
    </xdr:from>
    <xdr:ext cx="190500" cy="190500"/>
    <xdr:pic>
      <xdr:nvPicPr>
        <xdr:cNvPr id="42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24</xdr:row>
      <xdr:rowOff>0</xdr:rowOff>
    </xdr:from>
    <xdr:ext cx="190500" cy="190500"/>
    <xdr:pic>
      <xdr:nvPicPr>
        <xdr:cNvPr id="42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24</xdr:row>
      <xdr:rowOff>0</xdr:rowOff>
    </xdr:from>
    <xdr:ext cx="190500" cy="190500"/>
    <xdr:pic>
      <xdr:nvPicPr>
        <xdr:cNvPr id="42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24</xdr:row>
      <xdr:rowOff>0</xdr:rowOff>
    </xdr:from>
    <xdr:ext cx="190500" cy="190500"/>
    <xdr:pic>
      <xdr:nvPicPr>
        <xdr:cNvPr id="42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24</xdr:row>
      <xdr:rowOff>0</xdr:rowOff>
    </xdr:from>
    <xdr:ext cx="190500" cy="190500"/>
    <xdr:pic>
      <xdr:nvPicPr>
        <xdr:cNvPr id="42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24</xdr:row>
      <xdr:rowOff>0</xdr:rowOff>
    </xdr:from>
    <xdr:ext cx="190500" cy="190500"/>
    <xdr:pic>
      <xdr:nvPicPr>
        <xdr:cNvPr id="42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24</xdr:row>
      <xdr:rowOff>0</xdr:rowOff>
    </xdr:from>
    <xdr:ext cx="190500" cy="190500"/>
    <xdr:pic>
      <xdr:nvPicPr>
        <xdr:cNvPr id="42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24</xdr:row>
      <xdr:rowOff>0</xdr:rowOff>
    </xdr:from>
    <xdr:ext cx="190500" cy="190500"/>
    <xdr:pic>
      <xdr:nvPicPr>
        <xdr:cNvPr id="42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24</xdr:row>
      <xdr:rowOff>0</xdr:rowOff>
    </xdr:from>
    <xdr:ext cx="190500" cy="190500"/>
    <xdr:pic>
      <xdr:nvPicPr>
        <xdr:cNvPr id="42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25</xdr:row>
      <xdr:rowOff>0</xdr:rowOff>
    </xdr:from>
    <xdr:ext cx="190500" cy="190500"/>
    <xdr:pic>
      <xdr:nvPicPr>
        <xdr:cNvPr id="42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10839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25</xdr:row>
      <xdr:rowOff>0</xdr:rowOff>
    </xdr:from>
    <xdr:ext cx="190500" cy="190500"/>
    <xdr:pic>
      <xdr:nvPicPr>
        <xdr:cNvPr id="43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10839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25</xdr:row>
      <xdr:rowOff>0</xdr:rowOff>
    </xdr:from>
    <xdr:ext cx="190500" cy="190500"/>
    <xdr:pic>
      <xdr:nvPicPr>
        <xdr:cNvPr id="43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10839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25</xdr:row>
      <xdr:rowOff>0</xdr:rowOff>
    </xdr:from>
    <xdr:ext cx="190500" cy="190500"/>
    <xdr:pic>
      <xdr:nvPicPr>
        <xdr:cNvPr id="43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10839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25</xdr:row>
      <xdr:rowOff>0</xdr:rowOff>
    </xdr:from>
    <xdr:ext cx="190500" cy="190500"/>
    <xdr:pic>
      <xdr:nvPicPr>
        <xdr:cNvPr id="43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10839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25</xdr:row>
      <xdr:rowOff>0</xdr:rowOff>
    </xdr:from>
    <xdr:ext cx="190500" cy="190500"/>
    <xdr:pic>
      <xdr:nvPicPr>
        <xdr:cNvPr id="43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10839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25</xdr:row>
      <xdr:rowOff>0</xdr:rowOff>
    </xdr:from>
    <xdr:ext cx="190500" cy="190500"/>
    <xdr:pic>
      <xdr:nvPicPr>
        <xdr:cNvPr id="43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10839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25</xdr:row>
      <xdr:rowOff>0</xdr:rowOff>
    </xdr:from>
    <xdr:ext cx="190500" cy="190500"/>
    <xdr:pic>
      <xdr:nvPicPr>
        <xdr:cNvPr id="43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10839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25</xdr:row>
      <xdr:rowOff>0</xdr:rowOff>
    </xdr:from>
    <xdr:ext cx="190500" cy="190500"/>
    <xdr:pic>
      <xdr:nvPicPr>
        <xdr:cNvPr id="43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10839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25</xdr:row>
      <xdr:rowOff>0</xdr:rowOff>
    </xdr:from>
    <xdr:ext cx="190500" cy="190500"/>
    <xdr:pic>
      <xdr:nvPicPr>
        <xdr:cNvPr id="43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10839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25</xdr:row>
      <xdr:rowOff>0</xdr:rowOff>
    </xdr:from>
    <xdr:ext cx="190500" cy="190500"/>
    <xdr:pic>
      <xdr:nvPicPr>
        <xdr:cNvPr id="43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10839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25</xdr:row>
      <xdr:rowOff>0</xdr:rowOff>
    </xdr:from>
    <xdr:ext cx="190500" cy="190500"/>
    <xdr:pic>
      <xdr:nvPicPr>
        <xdr:cNvPr id="44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10839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25</xdr:row>
      <xdr:rowOff>0</xdr:rowOff>
    </xdr:from>
    <xdr:ext cx="190500" cy="190500"/>
    <xdr:pic>
      <xdr:nvPicPr>
        <xdr:cNvPr id="44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10839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26</xdr:row>
      <xdr:rowOff>0</xdr:rowOff>
    </xdr:from>
    <xdr:ext cx="190500" cy="190500"/>
    <xdr:pic>
      <xdr:nvPicPr>
        <xdr:cNvPr id="44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26</xdr:row>
      <xdr:rowOff>0</xdr:rowOff>
    </xdr:from>
    <xdr:ext cx="190500" cy="190500"/>
    <xdr:pic>
      <xdr:nvPicPr>
        <xdr:cNvPr id="44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26</xdr:row>
      <xdr:rowOff>0</xdr:rowOff>
    </xdr:from>
    <xdr:ext cx="190500" cy="190500"/>
    <xdr:pic>
      <xdr:nvPicPr>
        <xdr:cNvPr id="44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26</xdr:row>
      <xdr:rowOff>0</xdr:rowOff>
    </xdr:from>
    <xdr:ext cx="190500" cy="190500"/>
    <xdr:pic>
      <xdr:nvPicPr>
        <xdr:cNvPr id="44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26</xdr:row>
      <xdr:rowOff>0</xdr:rowOff>
    </xdr:from>
    <xdr:ext cx="190500" cy="190500"/>
    <xdr:pic>
      <xdr:nvPicPr>
        <xdr:cNvPr id="44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26</xdr:row>
      <xdr:rowOff>0</xdr:rowOff>
    </xdr:from>
    <xdr:ext cx="190500" cy="190500"/>
    <xdr:pic>
      <xdr:nvPicPr>
        <xdr:cNvPr id="44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26</xdr:row>
      <xdr:rowOff>0</xdr:rowOff>
    </xdr:from>
    <xdr:ext cx="190500" cy="190500"/>
    <xdr:pic>
      <xdr:nvPicPr>
        <xdr:cNvPr id="44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26</xdr:row>
      <xdr:rowOff>0</xdr:rowOff>
    </xdr:from>
    <xdr:ext cx="190500" cy="190500"/>
    <xdr:pic>
      <xdr:nvPicPr>
        <xdr:cNvPr id="44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26</xdr:row>
      <xdr:rowOff>0</xdr:rowOff>
    </xdr:from>
    <xdr:ext cx="190500" cy="190500"/>
    <xdr:pic>
      <xdr:nvPicPr>
        <xdr:cNvPr id="45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26</xdr:row>
      <xdr:rowOff>0</xdr:rowOff>
    </xdr:from>
    <xdr:ext cx="190500" cy="190500"/>
    <xdr:pic>
      <xdr:nvPicPr>
        <xdr:cNvPr id="45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26</xdr:row>
      <xdr:rowOff>0</xdr:rowOff>
    </xdr:from>
    <xdr:ext cx="190500" cy="190500"/>
    <xdr:pic>
      <xdr:nvPicPr>
        <xdr:cNvPr id="45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26</xdr:row>
      <xdr:rowOff>0</xdr:rowOff>
    </xdr:from>
    <xdr:ext cx="190500" cy="190500"/>
    <xdr:pic>
      <xdr:nvPicPr>
        <xdr:cNvPr id="45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26</xdr:row>
      <xdr:rowOff>0</xdr:rowOff>
    </xdr:from>
    <xdr:ext cx="190500" cy="190500"/>
    <xdr:pic>
      <xdr:nvPicPr>
        <xdr:cNvPr id="45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27</xdr:row>
      <xdr:rowOff>0</xdr:rowOff>
    </xdr:from>
    <xdr:ext cx="190500" cy="190500"/>
    <xdr:pic>
      <xdr:nvPicPr>
        <xdr:cNvPr id="45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11610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27</xdr:row>
      <xdr:rowOff>0</xdr:rowOff>
    </xdr:from>
    <xdr:ext cx="190500" cy="190500"/>
    <xdr:pic>
      <xdr:nvPicPr>
        <xdr:cNvPr id="45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11610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27</xdr:row>
      <xdr:rowOff>0</xdr:rowOff>
    </xdr:from>
    <xdr:ext cx="190500" cy="190500"/>
    <xdr:pic>
      <xdr:nvPicPr>
        <xdr:cNvPr id="45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11610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27</xdr:row>
      <xdr:rowOff>0</xdr:rowOff>
    </xdr:from>
    <xdr:ext cx="190500" cy="190500"/>
    <xdr:pic>
      <xdr:nvPicPr>
        <xdr:cNvPr id="45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11610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27</xdr:row>
      <xdr:rowOff>0</xdr:rowOff>
    </xdr:from>
    <xdr:ext cx="190500" cy="190500"/>
    <xdr:pic>
      <xdr:nvPicPr>
        <xdr:cNvPr id="45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11610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27</xdr:row>
      <xdr:rowOff>0</xdr:rowOff>
    </xdr:from>
    <xdr:ext cx="190500" cy="190500"/>
    <xdr:pic>
      <xdr:nvPicPr>
        <xdr:cNvPr id="46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11610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27</xdr:row>
      <xdr:rowOff>0</xdr:rowOff>
    </xdr:from>
    <xdr:ext cx="190500" cy="190500"/>
    <xdr:pic>
      <xdr:nvPicPr>
        <xdr:cNvPr id="46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11610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27</xdr:row>
      <xdr:rowOff>0</xdr:rowOff>
    </xdr:from>
    <xdr:ext cx="190500" cy="190500"/>
    <xdr:pic>
      <xdr:nvPicPr>
        <xdr:cNvPr id="46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11610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27</xdr:row>
      <xdr:rowOff>0</xdr:rowOff>
    </xdr:from>
    <xdr:ext cx="190500" cy="190500"/>
    <xdr:pic>
      <xdr:nvPicPr>
        <xdr:cNvPr id="46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11610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27</xdr:row>
      <xdr:rowOff>0</xdr:rowOff>
    </xdr:from>
    <xdr:ext cx="190500" cy="190500"/>
    <xdr:pic>
      <xdr:nvPicPr>
        <xdr:cNvPr id="46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11610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27</xdr:row>
      <xdr:rowOff>0</xdr:rowOff>
    </xdr:from>
    <xdr:ext cx="190500" cy="190500"/>
    <xdr:pic>
      <xdr:nvPicPr>
        <xdr:cNvPr id="46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11610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27</xdr:row>
      <xdr:rowOff>0</xdr:rowOff>
    </xdr:from>
    <xdr:ext cx="190500" cy="190500"/>
    <xdr:pic>
      <xdr:nvPicPr>
        <xdr:cNvPr id="46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11610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27</xdr:row>
      <xdr:rowOff>0</xdr:rowOff>
    </xdr:from>
    <xdr:ext cx="190500" cy="190500"/>
    <xdr:pic>
      <xdr:nvPicPr>
        <xdr:cNvPr id="46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11610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29</xdr:row>
      <xdr:rowOff>0</xdr:rowOff>
    </xdr:from>
    <xdr:ext cx="190500" cy="190500"/>
    <xdr:pic>
      <xdr:nvPicPr>
        <xdr:cNvPr id="46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12392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29</xdr:row>
      <xdr:rowOff>0</xdr:rowOff>
    </xdr:from>
    <xdr:ext cx="190500" cy="190500"/>
    <xdr:pic>
      <xdr:nvPicPr>
        <xdr:cNvPr id="46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12392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29</xdr:row>
      <xdr:rowOff>0</xdr:rowOff>
    </xdr:from>
    <xdr:ext cx="190500" cy="190500"/>
    <xdr:pic>
      <xdr:nvPicPr>
        <xdr:cNvPr id="47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12392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29</xdr:row>
      <xdr:rowOff>0</xdr:rowOff>
    </xdr:from>
    <xdr:ext cx="190500" cy="190500"/>
    <xdr:pic>
      <xdr:nvPicPr>
        <xdr:cNvPr id="47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12392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29</xdr:row>
      <xdr:rowOff>0</xdr:rowOff>
    </xdr:from>
    <xdr:ext cx="190500" cy="190500"/>
    <xdr:pic>
      <xdr:nvPicPr>
        <xdr:cNvPr id="47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12392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29</xdr:row>
      <xdr:rowOff>0</xdr:rowOff>
    </xdr:from>
    <xdr:ext cx="190500" cy="190500"/>
    <xdr:pic>
      <xdr:nvPicPr>
        <xdr:cNvPr id="47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12392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29</xdr:row>
      <xdr:rowOff>0</xdr:rowOff>
    </xdr:from>
    <xdr:ext cx="190500" cy="190500"/>
    <xdr:pic>
      <xdr:nvPicPr>
        <xdr:cNvPr id="47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12392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29</xdr:row>
      <xdr:rowOff>0</xdr:rowOff>
    </xdr:from>
    <xdr:ext cx="190500" cy="190500"/>
    <xdr:pic>
      <xdr:nvPicPr>
        <xdr:cNvPr id="47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12392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29</xdr:row>
      <xdr:rowOff>0</xdr:rowOff>
    </xdr:from>
    <xdr:ext cx="190500" cy="190500"/>
    <xdr:pic>
      <xdr:nvPicPr>
        <xdr:cNvPr id="47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12392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29</xdr:row>
      <xdr:rowOff>0</xdr:rowOff>
    </xdr:from>
    <xdr:ext cx="190500" cy="190500"/>
    <xdr:pic>
      <xdr:nvPicPr>
        <xdr:cNvPr id="47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12392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29</xdr:row>
      <xdr:rowOff>0</xdr:rowOff>
    </xdr:from>
    <xdr:ext cx="190500" cy="190500"/>
    <xdr:pic>
      <xdr:nvPicPr>
        <xdr:cNvPr id="47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12392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29</xdr:row>
      <xdr:rowOff>0</xdr:rowOff>
    </xdr:from>
    <xdr:ext cx="190500" cy="190500"/>
    <xdr:pic>
      <xdr:nvPicPr>
        <xdr:cNvPr id="47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12392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29</xdr:row>
      <xdr:rowOff>0</xdr:rowOff>
    </xdr:from>
    <xdr:ext cx="190500" cy="190500"/>
    <xdr:pic>
      <xdr:nvPicPr>
        <xdr:cNvPr id="48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12392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30</xdr:row>
      <xdr:rowOff>0</xdr:rowOff>
    </xdr:from>
    <xdr:ext cx="190500" cy="190500"/>
    <xdr:pic>
      <xdr:nvPicPr>
        <xdr:cNvPr id="48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12782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30</xdr:row>
      <xdr:rowOff>0</xdr:rowOff>
    </xdr:from>
    <xdr:ext cx="190500" cy="190500"/>
    <xdr:pic>
      <xdr:nvPicPr>
        <xdr:cNvPr id="48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12782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30</xdr:row>
      <xdr:rowOff>0</xdr:rowOff>
    </xdr:from>
    <xdr:ext cx="190500" cy="190500"/>
    <xdr:pic>
      <xdr:nvPicPr>
        <xdr:cNvPr id="48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12782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30</xdr:row>
      <xdr:rowOff>0</xdr:rowOff>
    </xdr:from>
    <xdr:ext cx="190500" cy="190500"/>
    <xdr:pic>
      <xdr:nvPicPr>
        <xdr:cNvPr id="48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12782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30</xdr:row>
      <xdr:rowOff>0</xdr:rowOff>
    </xdr:from>
    <xdr:ext cx="190500" cy="190500"/>
    <xdr:pic>
      <xdr:nvPicPr>
        <xdr:cNvPr id="48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12782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30</xdr:row>
      <xdr:rowOff>0</xdr:rowOff>
    </xdr:from>
    <xdr:ext cx="190500" cy="190500"/>
    <xdr:pic>
      <xdr:nvPicPr>
        <xdr:cNvPr id="48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12782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30</xdr:row>
      <xdr:rowOff>0</xdr:rowOff>
    </xdr:from>
    <xdr:ext cx="190500" cy="190500"/>
    <xdr:pic>
      <xdr:nvPicPr>
        <xdr:cNvPr id="48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12782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30</xdr:row>
      <xdr:rowOff>0</xdr:rowOff>
    </xdr:from>
    <xdr:ext cx="190500" cy="190500"/>
    <xdr:pic>
      <xdr:nvPicPr>
        <xdr:cNvPr id="48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12782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30</xdr:row>
      <xdr:rowOff>0</xdr:rowOff>
    </xdr:from>
    <xdr:ext cx="190500" cy="190500"/>
    <xdr:pic>
      <xdr:nvPicPr>
        <xdr:cNvPr id="48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12782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30</xdr:row>
      <xdr:rowOff>0</xdr:rowOff>
    </xdr:from>
    <xdr:ext cx="190500" cy="190500"/>
    <xdr:pic>
      <xdr:nvPicPr>
        <xdr:cNvPr id="49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12782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30</xdr:row>
      <xdr:rowOff>0</xdr:rowOff>
    </xdr:from>
    <xdr:ext cx="190500" cy="190500"/>
    <xdr:pic>
      <xdr:nvPicPr>
        <xdr:cNvPr id="49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12782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30</xdr:row>
      <xdr:rowOff>0</xdr:rowOff>
    </xdr:from>
    <xdr:ext cx="190500" cy="190500"/>
    <xdr:pic>
      <xdr:nvPicPr>
        <xdr:cNvPr id="49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12782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30</xdr:row>
      <xdr:rowOff>0</xdr:rowOff>
    </xdr:from>
    <xdr:ext cx="190500" cy="190500"/>
    <xdr:pic>
      <xdr:nvPicPr>
        <xdr:cNvPr id="49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12782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31</xdr:row>
      <xdr:rowOff>0</xdr:rowOff>
    </xdr:from>
    <xdr:ext cx="190500" cy="190500"/>
    <xdr:pic>
      <xdr:nvPicPr>
        <xdr:cNvPr id="49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13173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31</xdr:row>
      <xdr:rowOff>0</xdr:rowOff>
    </xdr:from>
    <xdr:ext cx="190500" cy="190500"/>
    <xdr:pic>
      <xdr:nvPicPr>
        <xdr:cNvPr id="49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13173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31</xdr:row>
      <xdr:rowOff>0</xdr:rowOff>
    </xdr:from>
    <xdr:ext cx="190500" cy="190500"/>
    <xdr:pic>
      <xdr:nvPicPr>
        <xdr:cNvPr id="49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13173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31</xdr:row>
      <xdr:rowOff>0</xdr:rowOff>
    </xdr:from>
    <xdr:ext cx="190500" cy="190500"/>
    <xdr:pic>
      <xdr:nvPicPr>
        <xdr:cNvPr id="49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13173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31</xdr:row>
      <xdr:rowOff>0</xdr:rowOff>
    </xdr:from>
    <xdr:ext cx="190500" cy="190500"/>
    <xdr:pic>
      <xdr:nvPicPr>
        <xdr:cNvPr id="49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13173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31</xdr:row>
      <xdr:rowOff>0</xdr:rowOff>
    </xdr:from>
    <xdr:ext cx="190500" cy="190500"/>
    <xdr:pic>
      <xdr:nvPicPr>
        <xdr:cNvPr id="49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13173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31</xdr:row>
      <xdr:rowOff>0</xdr:rowOff>
    </xdr:from>
    <xdr:ext cx="190500" cy="190500"/>
    <xdr:pic>
      <xdr:nvPicPr>
        <xdr:cNvPr id="50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13173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31</xdr:row>
      <xdr:rowOff>0</xdr:rowOff>
    </xdr:from>
    <xdr:ext cx="190500" cy="190500"/>
    <xdr:pic>
      <xdr:nvPicPr>
        <xdr:cNvPr id="50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13173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31</xdr:row>
      <xdr:rowOff>0</xdr:rowOff>
    </xdr:from>
    <xdr:ext cx="190500" cy="190500"/>
    <xdr:pic>
      <xdr:nvPicPr>
        <xdr:cNvPr id="50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13173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31</xdr:row>
      <xdr:rowOff>0</xdr:rowOff>
    </xdr:from>
    <xdr:ext cx="190500" cy="190500"/>
    <xdr:pic>
      <xdr:nvPicPr>
        <xdr:cNvPr id="50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13173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31</xdr:row>
      <xdr:rowOff>0</xdr:rowOff>
    </xdr:from>
    <xdr:ext cx="190500" cy="190500"/>
    <xdr:pic>
      <xdr:nvPicPr>
        <xdr:cNvPr id="50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13173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31</xdr:row>
      <xdr:rowOff>0</xdr:rowOff>
    </xdr:from>
    <xdr:ext cx="190500" cy="190500"/>
    <xdr:pic>
      <xdr:nvPicPr>
        <xdr:cNvPr id="50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13173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31</xdr:row>
      <xdr:rowOff>0</xdr:rowOff>
    </xdr:from>
    <xdr:ext cx="190500" cy="190500"/>
    <xdr:pic>
      <xdr:nvPicPr>
        <xdr:cNvPr id="50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13173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32</xdr:row>
      <xdr:rowOff>0</xdr:rowOff>
    </xdr:from>
    <xdr:ext cx="190500" cy="190500"/>
    <xdr:pic>
      <xdr:nvPicPr>
        <xdr:cNvPr id="50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13563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32</xdr:row>
      <xdr:rowOff>0</xdr:rowOff>
    </xdr:from>
    <xdr:ext cx="190500" cy="190500"/>
    <xdr:pic>
      <xdr:nvPicPr>
        <xdr:cNvPr id="50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13563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32</xdr:row>
      <xdr:rowOff>0</xdr:rowOff>
    </xdr:from>
    <xdr:ext cx="190500" cy="190500"/>
    <xdr:pic>
      <xdr:nvPicPr>
        <xdr:cNvPr id="50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13563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32</xdr:row>
      <xdr:rowOff>0</xdr:rowOff>
    </xdr:from>
    <xdr:ext cx="190500" cy="190500"/>
    <xdr:pic>
      <xdr:nvPicPr>
        <xdr:cNvPr id="51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13563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32</xdr:row>
      <xdr:rowOff>0</xdr:rowOff>
    </xdr:from>
    <xdr:ext cx="190500" cy="190500"/>
    <xdr:pic>
      <xdr:nvPicPr>
        <xdr:cNvPr id="51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13563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32</xdr:row>
      <xdr:rowOff>0</xdr:rowOff>
    </xdr:from>
    <xdr:ext cx="190500" cy="190500"/>
    <xdr:pic>
      <xdr:nvPicPr>
        <xdr:cNvPr id="51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13563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32</xdr:row>
      <xdr:rowOff>0</xdr:rowOff>
    </xdr:from>
    <xdr:ext cx="190500" cy="190500"/>
    <xdr:pic>
      <xdr:nvPicPr>
        <xdr:cNvPr id="51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13563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32</xdr:row>
      <xdr:rowOff>0</xdr:rowOff>
    </xdr:from>
    <xdr:ext cx="190500" cy="190500"/>
    <xdr:pic>
      <xdr:nvPicPr>
        <xdr:cNvPr id="51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13563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32</xdr:row>
      <xdr:rowOff>0</xdr:rowOff>
    </xdr:from>
    <xdr:ext cx="190500" cy="190500"/>
    <xdr:pic>
      <xdr:nvPicPr>
        <xdr:cNvPr id="51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13563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32</xdr:row>
      <xdr:rowOff>0</xdr:rowOff>
    </xdr:from>
    <xdr:ext cx="190500" cy="190500"/>
    <xdr:pic>
      <xdr:nvPicPr>
        <xdr:cNvPr id="51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13563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32</xdr:row>
      <xdr:rowOff>0</xdr:rowOff>
    </xdr:from>
    <xdr:ext cx="190500" cy="190500"/>
    <xdr:pic>
      <xdr:nvPicPr>
        <xdr:cNvPr id="51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13563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32</xdr:row>
      <xdr:rowOff>0</xdr:rowOff>
    </xdr:from>
    <xdr:ext cx="190500" cy="190500"/>
    <xdr:pic>
      <xdr:nvPicPr>
        <xdr:cNvPr id="51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13563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32</xdr:row>
      <xdr:rowOff>0</xdr:rowOff>
    </xdr:from>
    <xdr:ext cx="190500" cy="190500"/>
    <xdr:pic>
      <xdr:nvPicPr>
        <xdr:cNvPr id="51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13563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33</xdr:row>
      <xdr:rowOff>0</xdr:rowOff>
    </xdr:from>
    <xdr:ext cx="190500" cy="190500"/>
    <xdr:pic>
      <xdr:nvPicPr>
        <xdr:cNvPr id="52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14325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33</xdr:row>
      <xdr:rowOff>0</xdr:rowOff>
    </xdr:from>
    <xdr:ext cx="190500" cy="190500"/>
    <xdr:pic>
      <xdr:nvPicPr>
        <xdr:cNvPr id="52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14325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33</xdr:row>
      <xdr:rowOff>0</xdr:rowOff>
    </xdr:from>
    <xdr:ext cx="190500" cy="190500"/>
    <xdr:pic>
      <xdr:nvPicPr>
        <xdr:cNvPr id="5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14325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33</xdr:row>
      <xdr:rowOff>0</xdr:rowOff>
    </xdr:from>
    <xdr:ext cx="190500" cy="190500"/>
    <xdr:pic>
      <xdr:nvPicPr>
        <xdr:cNvPr id="52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14325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33</xdr:row>
      <xdr:rowOff>0</xdr:rowOff>
    </xdr:from>
    <xdr:ext cx="190500" cy="190500"/>
    <xdr:pic>
      <xdr:nvPicPr>
        <xdr:cNvPr id="52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14325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33</xdr:row>
      <xdr:rowOff>0</xdr:rowOff>
    </xdr:from>
    <xdr:ext cx="190500" cy="190500"/>
    <xdr:pic>
      <xdr:nvPicPr>
        <xdr:cNvPr id="52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14325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33</xdr:row>
      <xdr:rowOff>0</xdr:rowOff>
    </xdr:from>
    <xdr:ext cx="190500" cy="190500"/>
    <xdr:pic>
      <xdr:nvPicPr>
        <xdr:cNvPr id="52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14325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33</xdr:row>
      <xdr:rowOff>0</xdr:rowOff>
    </xdr:from>
    <xdr:ext cx="190500" cy="190500"/>
    <xdr:pic>
      <xdr:nvPicPr>
        <xdr:cNvPr id="52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14325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33</xdr:row>
      <xdr:rowOff>0</xdr:rowOff>
    </xdr:from>
    <xdr:ext cx="190500" cy="190500"/>
    <xdr:pic>
      <xdr:nvPicPr>
        <xdr:cNvPr id="52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14325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33</xdr:row>
      <xdr:rowOff>0</xdr:rowOff>
    </xdr:from>
    <xdr:ext cx="190500" cy="190500"/>
    <xdr:pic>
      <xdr:nvPicPr>
        <xdr:cNvPr id="52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14325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33</xdr:row>
      <xdr:rowOff>0</xdr:rowOff>
    </xdr:from>
    <xdr:ext cx="190500" cy="190500"/>
    <xdr:pic>
      <xdr:nvPicPr>
        <xdr:cNvPr id="53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14325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33</xdr:row>
      <xdr:rowOff>0</xdr:rowOff>
    </xdr:from>
    <xdr:ext cx="190500" cy="190500"/>
    <xdr:pic>
      <xdr:nvPicPr>
        <xdr:cNvPr id="53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14325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33</xdr:row>
      <xdr:rowOff>0</xdr:rowOff>
    </xdr:from>
    <xdr:ext cx="190500" cy="190500"/>
    <xdr:pic>
      <xdr:nvPicPr>
        <xdr:cNvPr id="53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14325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190500" cy="190500"/>
    <xdr:pic>
      <xdr:nvPicPr>
        <xdr:cNvPr id="53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1470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190500" cy="190500"/>
    <xdr:pic>
      <xdr:nvPicPr>
        <xdr:cNvPr id="53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1470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190500" cy="190500"/>
    <xdr:pic>
      <xdr:nvPicPr>
        <xdr:cNvPr id="53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1470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190500" cy="190500"/>
    <xdr:pic>
      <xdr:nvPicPr>
        <xdr:cNvPr id="53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1470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190500" cy="190500"/>
    <xdr:pic>
      <xdr:nvPicPr>
        <xdr:cNvPr id="53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1470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190500" cy="190500"/>
    <xdr:pic>
      <xdr:nvPicPr>
        <xdr:cNvPr id="53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1470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190500" cy="190500"/>
    <xdr:pic>
      <xdr:nvPicPr>
        <xdr:cNvPr id="53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1470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190500" cy="190500"/>
    <xdr:pic>
      <xdr:nvPicPr>
        <xdr:cNvPr id="54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1470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190500" cy="190500"/>
    <xdr:pic>
      <xdr:nvPicPr>
        <xdr:cNvPr id="54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1470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190500" cy="190500"/>
    <xdr:pic>
      <xdr:nvPicPr>
        <xdr:cNvPr id="54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1470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190500" cy="190500"/>
    <xdr:pic>
      <xdr:nvPicPr>
        <xdr:cNvPr id="54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1470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190500" cy="190500"/>
    <xdr:pic>
      <xdr:nvPicPr>
        <xdr:cNvPr id="54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1470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190500" cy="190500"/>
    <xdr:pic>
      <xdr:nvPicPr>
        <xdr:cNvPr id="54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1470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35</xdr:row>
      <xdr:rowOff>0</xdr:rowOff>
    </xdr:from>
    <xdr:ext cx="190500" cy="190500"/>
    <xdr:pic>
      <xdr:nvPicPr>
        <xdr:cNvPr id="54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15087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35</xdr:row>
      <xdr:rowOff>0</xdr:rowOff>
    </xdr:from>
    <xdr:ext cx="190500" cy="190500"/>
    <xdr:pic>
      <xdr:nvPicPr>
        <xdr:cNvPr id="54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15087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35</xdr:row>
      <xdr:rowOff>0</xdr:rowOff>
    </xdr:from>
    <xdr:ext cx="190500" cy="190500"/>
    <xdr:pic>
      <xdr:nvPicPr>
        <xdr:cNvPr id="54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15087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35</xdr:row>
      <xdr:rowOff>0</xdr:rowOff>
    </xdr:from>
    <xdr:ext cx="190500" cy="190500"/>
    <xdr:pic>
      <xdr:nvPicPr>
        <xdr:cNvPr id="54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15087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35</xdr:row>
      <xdr:rowOff>0</xdr:rowOff>
    </xdr:from>
    <xdr:ext cx="190500" cy="190500"/>
    <xdr:pic>
      <xdr:nvPicPr>
        <xdr:cNvPr id="55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15087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35</xdr:row>
      <xdr:rowOff>0</xdr:rowOff>
    </xdr:from>
    <xdr:ext cx="190500" cy="190500"/>
    <xdr:pic>
      <xdr:nvPicPr>
        <xdr:cNvPr id="55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15087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35</xdr:row>
      <xdr:rowOff>0</xdr:rowOff>
    </xdr:from>
    <xdr:ext cx="190500" cy="190500"/>
    <xdr:pic>
      <xdr:nvPicPr>
        <xdr:cNvPr id="55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15087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35</xdr:row>
      <xdr:rowOff>0</xdr:rowOff>
    </xdr:from>
    <xdr:ext cx="190500" cy="190500"/>
    <xdr:pic>
      <xdr:nvPicPr>
        <xdr:cNvPr id="55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15087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35</xdr:row>
      <xdr:rowOff>0</xdr:rowOff>
    </xdr:from>
    <xdr:ext cx="190500" cy="190500"/>
    <xdr:pic>
      <xdr:nvPicPr>
        <xdr:cNvPr id="55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15087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35</xdr:row>
      <xdr:rowOff>0</xdr:rowOff>
    </xdr:from>
    <xdr:ext cx="190500" cy="190500"/>
    <xdr:pic>
      <xdr:nvPicPr>
        <xdr:cNvPr id="55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15087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35</xdr:row>
      <xdr:rowOff>0</xdr:rowOff>
    </xdr:from>
    <xdr:ext cx="190500" cy="190500"/>
    <xdr:pic>
      <xdr:nvPicPr>
        <xdr:cNvPr id="55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15087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35</xdr:row>
      <xdr:rowOff>0</xdr:rowOff>
    </xdr:from>
    <xdr:ext cx="190500" cy="190500"/>
    <xdr:pic>
      <xdr:nvPicPr>
        <xdr:cNvPr id="55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15087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35</xdr:row>
      <xdr:rowOff>0</xdr:rowOff>
    </xdr:from>
    <xdr:ext cx="190500" cy="190500"/>
    <xdr:pic>
      <xdr:nvPicPr>
        <xdr:cNvPr id="55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15087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36</xdr:row>
      <xdr:rowOff>0</xdr:rowOff>
    </xdr:from>
    <xdr:ext cx="190500" cy="190500"/>
    <xdr:pic>
      <xdr:nvPicPr>
        <xdr:cNvPr id="55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15849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36</xdr:row>
      <xdr:rowOff>0</xdr:rowOff>
    </xdr:from>
    <xdr:ext cx="190500" cy="190500"/>
    <xdr:pic>
      <xdr:nvPicPr>
        <xdr:cNvPr id="56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15849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36</xdr:row>
      <xdr:rowOff>0</xdr:rowOff>
    </xdr:from>
    <xdr:ext cx="190500" cy="190500"/>
    <xdr:pic>
      <xdr:nvPicPr>
        <xdr:cNvPr id="5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15849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36</xdr:row>
      <xdr:rowOff>0</xdr:rowOff>
    </xdr:from>
    <xdr:ext cx="190500" cy="190500"/>
    <xdr:pic>
      <xdr:nvPicPr>
        <xdr:cNvPr id="56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15849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36</xdr:row>
      <xdr:rowOff>0</xdr:rowOff>
    </xdr:from>
    <xdr:ext cx="190500" cy="190500"/>
    <xdr:pic>
      <xdr:nvPicPr>
        <xdr:cNvPr id="56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15849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36</xdr:row>
      <xdr:rowOff>0</xdr:rowOff>
    </xdr:from>
    <xdr:ext cx="190500" cy="190500"/>
    <xdr:pic>
      <xdr:nvPicPr>
        <xdr:cNvPr id="56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15849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36</xdr:row>
      <xdr:rowOff>0</xdr:rowOff>
    </xdr:from>
    <xdr:ext cx="190500" cy="190500"/>
    <xdr:pic>
      <xdr:nvPicPr>
        <xdr:cNvPr id="56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15849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36</xdr:row>
      <xdr:rowOff>0</xdr:rowOff>
    </xdr:from>
    <xdr:ext cx="190500" cy="190500"/>
    <xdr:pic>
      <xdr:nvPicPr>
        <xdr:cNvPr id="56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15849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36</xdr:row>
      <xdr:rowOff>0</xdr:rowOff>
    </xdr:from>
    <xdr:ext cx="190500" cy="190500"/>
    <xdr:pic>
      <xdr:nvPicPr>
        <xdr:cNvPr id="56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15849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36</xdr:row>
      <xdr:rowOff>0</xdr:rowOff>
    </xdr:from>
    <xdr:ext cx="190500" cy="190500"/>
    <xdr:pic>
      <xdr:nvPicPr>
        <xdr:cNvPr id="56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15849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36</xdr:row>
      <xdr:rowOff>0</xdr:rowOff>
    </xdr:from>
    <xdr:ext cx="190500" cy="190500"/>
    <xdr:pic>
      <xdr:nvPicPr>
        <xdr:cNvPr id="56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15849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36</xdr:row>
      <xdr:rowOff>0</xdr:rowOff>
    </xdr:from>
    <xdr:ext cx="190500" cy="190500"/>
    <xdr:pic>
      <xdr:nvPicPr>
        <xdr:cNvPr id="57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15849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36</xdr:row>
      <xdr:rowOff>0</xdr:rowOff>
    </xdr:from>
    <xdr:ext cx="190500" cy="190500"/>
    <xdr:pic>
      <xdr:nvPicPr>
        <xdr:cNvPr id="57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15849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37</xdr:row>
      <xdr:rowOff>0</xdr:rowOff>
    </xdr:from>
    <xdr:ext cx="190500" cy="190500"/>
    <xdr:pic>
      <xdr:nvPicPr>
        <xdr:cNvPr id="57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1699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37</xdr:row>
      <xdr:rowOff>0</xdr:rowOff>
    </xdr:from>
    <xdr:ext cx="190500" cy="190500"/>
    <xdr:pic>
      <xdr:nvPicPr>
        <xdr:cNvPr id="57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1699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37</xdr:row>
      <xdr:rowOff>0</xdr:rowOff>
    </xdr:from>
    <xdr:ext cx="190500" cy="190500"/>
    <xdr:pic>
      <xdr:nvPicPr>
        <xdr:cNvPr id="57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1699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37</xdr:row>
      <xdr:rowOff>0</xdr:rowOff>
    </xdr:from>
    <xdr:ext cx="190500" cy="190500"/>
    <xdr:pic>
      <xdr:nvPicPr>
        <xdr:cNvPr id="57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1699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37</xdr:row>
      <xdr:rowOff>0</xdr:rowOff>
    </xdr:from>
    <xdr:ext cx="190500" cy="190500"/>
    <xdr:pic>
      <xdr:nvPicPr>
        <xdr:cNvPr id="57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1699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37</xdr:row>
      <xdr:rowOff>0</xdr:rowOff>
    </xdr:from>
    <xdr:ext cx="190500" cy="190500"/>
    <xdr:pic>
      <xdr:nvPicPr>
        <xdr:cNvPr id="57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1699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37</xdr:row>
      <xdr:rowOff>0</xdr:rowOff>
    </xdr:from>
    <xdr:ext cx="190500" cy="190500"/>
    <xdr:pic>
      <xdr:nvPicPr>
        <xdr:cNvPr id="57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1699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37</xdr:row>
      <xdr:rowOff>0</xdr:rowOff>
    </xdr:from>
    <xdr:ext cx="190500" cy="190500"/>
    <xdr:pic>
      <xdr:nvPicPr>
        <xdr:cNvPr id="57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1699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37</xdr:row>
      <xdr:rowOff>0</xdr:rowOff>
    </xdr:from>
    <xdr:ext cx="190500" cy="190500"/>
    <xdr:pic>
      <xdr:nvPicPr>
        <xdr:cNvPr id="58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1699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37</xdr:row>
      <xdr:rowOff>0</xdr:rowOff>
    </xdr:from>
    <xdr:ext cx="190500" cy="190500"/>
    <xdr:pic>
      <xdr:nvPicPr>
        <xdr:cNvPr id="58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1699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37</xdr:row>
      <xdr:rowOff>0</xdr:rowOff>
    </xdr:from>
    <xdr:ext cx="190500" cy="190500"/>
    <xdr:pic>
      <xdr:nvPicPr>
        <xdr:cNvPr id="58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1699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37</xdr:row>
      <xdr:rowOff>0</xdr:rowOff>
    </xdr:from>
    <xdr:ext cx="190500" cy="190500"/>
    <xdr:pic>
      <xdr:nvPicPr>
        <xdr:cNvPr id="58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1699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37</xdr:row>
      <xdr:rowOff>0</xdr:rowOff>
    </xdr:from>
    <xdr:ext cx="190500" cy="190500"/>
    <xdr:pic>
      <xdr:nvPicPr>
        <xdr:cNvPr id="58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1699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38</xdr:row>
      <xdr:rowOff>0</xdr:rowOff>
    </xdr:from>
    <xdr:ext cx="190500" cy="190500"/>
    <xdr:pic>
      <xdr:nvPicPr>
        <xdr:cNvPr id="58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17764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38</xdr:row>
      <xdr:rowOff>0</xdr:rowOff>
    </xdr:from>
    <xdr:ext cx="190500" cy="190500"/>
    <xdr:pic>
      <xdr:nvPicPr>
        <xdr:cNvPr id="58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17764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38</xdr:row>
      <xdr:rowOff>0</xdr:rowOff>
    </xdr:from>
    <xdr:ext cx="190500" cy="190500"/>
    <xdr:pic>
      <xdr:nvPicPr>
        <xdr:cNvPr id="58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17764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38</xdr:row>
      <xdr:rowOff>0</xdr:rowOff>
    </xdr:from>
    <xdr:ext cx="190500" cy="190500"/>
    <xdr:pic>
      <xdr:nvPicPr>
        <xdr:cNvPr id="58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17764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38</xdr:row>
      <xdr:rowOff>0</xdr:rowOff>
    </xdr:from>
    <xdr:ext cx="190500" cy="190500"/>
    <xdr:pic>
      <xdr:nvPicPr>
        <xdr:cNvPr id="58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17764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38</xdr:row>
      <xdr:rowOff>0</xdr:rowOff>
    </xdr:from>
    <xdr:ext cx="190500" cy="190500"/>
    <xdr:pic>
      <xdr:nvPicPr>
        <xdr:cNvPr id="59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17764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38</xdr:row>
      <xdr:rowOff>0</xdr:rowOff>
    </xdr:from>
    <xdr:ext cx="190500" cy="190500"/>
    <xdr:pic>
      <xdr:nvPicPr>
        <xdr:cNvPr id="59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17764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38</xdr:row>
      <xdr:rowOff>0</xdr:rowOff>
    </xdr:from>
    <xdr:ext cx="190500" cy="190500"/>
    <xdr:pic>
      <xdr:nvPicPr>
        <xdr:cNvPr id="59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17764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38</xdr:row>
      <xdr:rowOff>0</xdr:rowOff>
    </xdr:from>
    <xdr:ext cx="190500" cy="190500"/>
    <xdr:pic>
      <xdr:nvPicPr>
        <xdr:cNvPr id="59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17764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38</xdr:row>
      <xdr:rowOff>0</xdr:rowOff>
    </xdr:from>
    <xdr:ext cx="190500" cy="190500"/>
    <xdr:pic>
      <xdr:nvPicPr>
        <xdr:cNvPr id="59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17764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38</xdr:row>
      <xdr:rowOff>0</xdr:rowOff>
    </xdr:from>
    <xdr:ext cx="190500" cy="190500"/>
    <xdr:pic>
      <xdr:nvPicPr>
        <xdr:cNvPr id="59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17764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38</xdr:row>
      <xdr:rowOff>0</xdr:rowOff>
    </xdr:from>
    <xdr:ext cx="190500" cy="190500"/>
    <xdr:pic>
      <xdr:nvPicPr>
        <xdr:cNvPr id="59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17764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38</xdr:row>
      <xdr:rowOff>0</xdr:rowOff>
    </xdr:from>
    <xdr:ext cx="190500" cy="190500"/>
    <xdr:pic>
      <xdr:nvPicPr>
        <xdr:cNvPr id="59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17764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39</xdr:row>
      <xdr:rowOff>0</xdr:rowOff>
    </xdr:from>
    <xdr:ext cx="190500" cy="190500"/>
    <xdr:pic>
      <xdr:nvPicPr>
        <xdr:cNvPr id="59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18154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39</xdr:row>
      <xdr:rowOff>0</xdr:rowOff>
    </xdr:from>
    <xdr:ext cx="190500" cy="190500"/>
    <xdr:pic>
      <xdr:nvPicPr>
        <xdr:cNvPr id="59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18154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39</xdr:row>
      <xdr:rowOff>0</xdr:rowOff>
    </xdr:from>
    <xdr:ext cx="190500" cy="190500"/>
    <xdr:pic>
      <xdr:nvPicPr>
        <xdr:cNvPr id="60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18154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39</xdr:row>
      <xdr:rowOff>0</xdr:rowOff>
    </xdr:from>
    <xdr:ext cx="190500" cy="190500"/>
    <xdr:pic>
      <xdr:nvPicPr>
        <xdr:cNvPr id="60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18154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39</xdr:row>
      <xdr:rowOff>0</xdr:rowOff>
    </xdr:from>
    <xdr:ext cx="190500" cy="190500"/>
    <xdr:pic>
      <xdr:nvPicPr>
        <xdr:cNvPr id="60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18154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39</xdr:row>
      <xdr:rowOff>0</xdr:rowOff>
    </xdr:from>
    <xdr:ext cx="190500" cy="190500"/>
    <xdr:pic>
      <xdr:nvPicPr>
        <xdr:cNvPr id="60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18154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39</xdr:row>
      <xdr:rowOff>0</xdr:rowOff>
    </xdr:from>
    <xdr:ext cx="190500" cy="190500"/>
    <xdr:pic>
      <xdr:nvPicPr>
        <xdr:cNvPr id="60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18154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39</xdr:row>
      <xdr:rowOff>0</xdr:rowOff>
    </xdr:from>
    <xdr:ext cx="190500" cy="190500"/>
    <xdr:pic>
      <xdr:nvPicPr>
        <xdr:cNvPr id="60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18154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39</xdr:row>
      <xdr:rowOff>0</xdr:rowOff>
    </xdr:from>
    <xdr:ext cx="190500" cy="190500"/>
    <xdr:pic>
      <xdr:nvPicPr>
        <xdr:cNvPr id="60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18154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39</xdr:row>
      <xdr:rowOff>0</xdr:rowOff>
    </xdr:from>
    <xdr:ext cx="190500" cy="190500"/>
    <xdr:pic>
      <xdr:nvPicPr>
        <xdr:cNvPr id="60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18154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39</xdr:row>
      <xdr:rowOff>0</xdr:rowOff>
    </xdr:from>
    <xdr:ext cx="190500" cy="190500"/>
    <xdr:pic>
      <xdr:nvPicPr>
        <xdr:cNvPr id="60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18154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39</xdr:row>
      <xdr:rowOff>0</xdr:rowOff>
    </xdr:from>
    <xdr:ext cx="190500" cy="190500"/>
    <xdr:pic>
      <xdr:nvPicPr>
        <xdr:cNvPr id="60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18154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39</xdr:row>
      <xdr:rowOff>0</xdr:rowOff>
    </xdr:from>
    <xdr:ext cx="190500" cy="190500"/>
    <xdr:pic>
      <xdr:nvPicPr>
        <xdr:cNvPr id="61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18154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40</xdr:row>
      <xdr:rowOff>0</xdr:rowOff>
    </xdr:from>
    <xdr:ext cx="190500" cy="190500"/>
    <xdr:pic>
      <xdr:nvPicPr>
        <xdr:cNvPr id="61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18535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40</xdr:row>
      <xdr:rowOff>0</xdr:rowOff>
    </xdr:from>
    <xdr:ext cx="190500" cy="190500"/>
    <xdr:pic>
      <xdr:nvPicPr>
        <xdr:cNvPr id="61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18535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40</xdr:row>
      <xdr:rowOff>0</xdr:rowOff>
    </xdr:from>
    <xdr:ext cx="190500" cy="190500"/>
    <xdr:pic>
      <xdr:nvPicPr>
        <xdr:cNvPr id="61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18535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40</xdr:row>
      <xdr:rowOff>0</xdr:rowOff>
    </xdr:from>
    <xdr:ext cx="190500" cy="190500"/>
    <xdr:pic>
      <xdr:nvPicPr>
        <xdr:cNvPr id="61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18535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40</xdr:row>
      <xdr:rowOff>0</xdr:rowOff>
    </xdr:from>
    <xdr:ext cx="190500" cy="190500"/>
    <xdr:pic>
      <xdr:nvPicPr>
        <xdr:cNvPr id="61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18535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40</xdr:row>
      <xdr:rowOff>0</xdr:rowOff>
    </xdr:from>
    <xdr:ext cx="190500" cy="190500"/>
    <xdr:pic>
      <xdr:nvPicPr>
        <xdr:cNvPr id="61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18535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40</xdr:row>
      <xdr:rowOff>0</xdr:rowOff>
    </xdr:from>
    <xdr:ext cx="190500" cy="190500"/>
    <xdr:pic>
      <xdr:nvPicPr>
        <xdr:cNvPr id="61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18535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40</xdr:row>
      <xdr:rowOff>0</xdr:rowOff>
    </xdr:from>
    <xdr:ext cx="190500" cy="190500"/>
    <xdr:pic>
      <xdr:nvPicPr>
        <xdr:cNvPr id="61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18535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40</xdr:row>
      <xdr:rowOff>0</xdr:rowOff>
    </xdr:from>
    <xdr:ext cx="190500" cy="190500"/>
    <xdr:pic>
      <xdr:nvPicPr>
        <xdr:cNvPr id="6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18535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40</xdr:row>
      <xdr:rowOff>0</xdr:rowOff>
    </xdr:from>
    <xdr:ext cx="190500" cy="190500"/>
    <xdr:pic>
      <xdr:nvPicPr>
        <xdr:cNvPr id="6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18535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40</xdr:row>
      <xdr:rowOff>0</xdr:rowOff>
    </xdr:from>
    <xdr:ext cx="190500" cy="190500"/>
    <xdr:pic>
      <xdr:nvPicPr>
        <xdr:cNvPr id="6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18535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40</xdr:row>
      <xdr:rowOff>0</xdr:rowOff>
    </xdr:from>
    <xdr:ext cx="190500" cy="190500"/>
    <xdr:pic>
      <xdr:nvPicPr>
        <xdr:cNvPr id="6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18535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40</xdr:row>
      <xdr:rowOff>0</xdr:rowOff>
    </xdr:from>
    <xdr:ext cx="190500" cy="190500"/>
    <xdr:pic>
      <xdr:nvPicPr>
        <xdr:cNvPr id="62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18535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62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18916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62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18916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62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18916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62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18916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62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18916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62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18916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63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18916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63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18916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63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18916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63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18916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63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18916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63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18916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63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18916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63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1929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63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1929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63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1929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64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1929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64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1929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64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1929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64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1929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64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1929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64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1929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64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1929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64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1929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64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1929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64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1929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43</xdr:row>
      <xdr:rowOff>0</xdr:rowOff>
    </xdr:from>
    <xdr:ext cx="190500" cy="190500"/>
    <xdr:pic>
      <xdr:nvPicPr>
        <xdr:cNvPr id="65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19678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43</xdr:row>
      <xdr:rowOff>0</xdr:rowOff>
    </xdr:from>
    <xdr:ext cx="190500" cy="190500"/>
    <xdr:pic>
      <xdr:nvPicPr>
        <xdr:cNvPr id="65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19678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43</xdr:row>
      <xdr:rowOff>0</xdr:rowOff>
    </xdr:from>
    <xdr:ext cx="190500" cy="190500"/>
    <xdr:pic>
      <xdr:nvPicPr>
        <xdr:cNvPr id="65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19678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43</xdr:row>
      <xdr:rowOff>0</xdr:rowOff>
    </xdr:from>
    <xdr:ext cx="190500" cy="190500"/>
    <xdr:pic>
      <xdr:nvPicPr>
        <xdr:cNvPr id="65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19678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43</xdr:row>
      <xdr:rowOff>0</xdr:rowOff>
    </xdr:from>
    <xdr:ext cx="190500" cy="190500"/>
    <xdr:pic>
      <xdr:nvPicPr>
        <xdr:cNvPr id="65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19678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43</xdr:row>
      <xdr:rowOff>0</xdr:rowOff>
    </xdr:from>
    <xdr:ext cx="190500" cy="190500"/>
    <xdr:pic>
      <xdr:nvPicPr>
        <xdr:cNvPr id="65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19678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43</xdr:row>
      <xdr:rowOff>0</xdr:rowOff>
    </xdr:from>
    <xdr:ext cx="190500" cy="190500"/>
    <xdr:pic>
      <xdr:nvPicPr>
        <xdr:cNvPr id="65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19678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43</xdr:row>
      <xdr:rowOff>0</xdr:rowOff>
    </xdr:from>
    <xdr:ext cx="190500" cy="190500"/>
    <xdr:pic>
      <xdr:nvPicPr>
        <xdr:cNvPr id="65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19678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43</xdr:row>
      <xdr:rowOff>0</xdr:rowOff>
    </xdr:from>
    <xdr:ext cx="190500" cy="190500"/>
    <xdr:pic>
      <xdr:nvPicPr>
        <xdr:cNvPr id="65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19678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43</xdr:row>
      <xdr:rowOff>0</xdr:rowOff>
    </xdr:from>
    <xdr:ext cx="190500" cy="190500"/>
    <xdr:pic>
      <xdr:nvPicPr>
        <xdr:cNvPr id="65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19678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43</xdr:row>
      <xdr:rowOff>0</xdr:rowOff>
    </xdr:from>
    <xdr:ext cx="190500" cy="190500"/>
    <xdr:pic>
      <xdr:nvPicPr>
        <xdr:cNvPr id="66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19678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43</xdr:row>
      <xdr:rowOff>0</xdr:rowOff>
    </xdr:from>
    <xdr:ext cx="190500" cy="190500"/>
    <xdr:pic>
      <xdr:nvPicPr>
        <xdr:cNvPr id="66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19678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43</xdr:row>
      <xdr:rowOff>0</xdr:rowOff>
    </xdr:from>
    <xdr:ext cx="190500" cy="190500"/>
    <xdr:pic>
      <xdr:nvPicPr>
        <xdr:cNvPr id="66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19678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44</xdr:row>
      <xdr:rowOff>0</xdr:rowOff>
    </xdr:from>
    <xdr:ext cx="190500" cy="190500"/>
    <xdr:pic>
      <xdr:nvPicPr>
        <xdr:cNvPr id="66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20631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44</xdr:row>
      <xdr:rowOff>0</xdr:rowOff>
    </xdr:from>
    <xdr:ext cx="190500" cy="190500"/>
    <xdr:pic>
      <xdr:nvPicPr>
        <xdr:cNvPr id="66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20631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44</xdr:row>
      <xdr:rowOff>0</xdr:rowOff>
    </xdr:from>
    <xdr:ext cx="190500" cy="190500"/>
    <xdr:pic>
      <xdr:nvPicPr>
        <xdr:cNvPr id="66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20631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44</xdr:row>
      <xdr:rowOff>0</xdr:rowOff>
    </xdr:from>
    <xdr:ext cx="190500" cy="190500"/>
    <xdr:pic>
      <xdr:nvPicPr>
        <xdr:cNvPr id="66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20631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44</xdr:row>
      <xdr:rowOff>0</xdr:rowOff>
    </xdr:from>
    <xdr:ext cx="190500" cy="190500"/>
    <xdr:pic>
      <xdr:nvPicPr>
        <xdr:cNvPr id="66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20631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44</xdr:row>
      <xdr:rowOff>0</xdr:rowOff>
    </xdr:from>
    <xdr:ext cx="190500" cy="190500"/>
    <xdr:pic>
      <xdr:nvPicPr>
        <xdr:cNvPr id="66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20631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44</xdr:row>
      <xdr:rowOff>0</xdr:rowOff>
    </xdr:from>
    <xdr:ext cx="190500" cy="190500"/>
    <xdr:pic>
      <xdr:nvPicPr>
        <xdr:cNvPr id="66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20631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44</xdr:row>
      <xdr:rowOff>0</xdr:rowOff>
    </xdr:from>
    <xdr:ext cx="190500" cy="190500"/>
    <xdr:pic>
      <xdr:nvPicPr>
        <xdr:cNvPr id="67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20631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44</xdr:row>
      <xdr:rowOff>0</xdr:rowOff>
    </xdr:from>
    <xdr:ext cx="190500" cy="190500"/>
    <xdr:pic>
      <xdr:nvPicPr>
        <xdr:cNvPr id="67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20631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44</xdr:row>
      <xdr:rowOff>0</xdr:rowOff>
    </xdr:from>
    <xdr:ext cx="190500" cy="190500"/>
    <xdr:pic>
      <xdr:nvPicPr>
        <xdr:cNvPr id="67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20631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44</xdr:row>
      <xdr:rowOff>0</xdr:rowOff>
    </xdr:from>
    <xdr:ext cx="190500" cy="190500"/>
    <xdr:pic>
      <xdr:nvPicPr>
        <xdr:cNvPr id="67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20631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44</xdr:row>
      <xdr:rowOff>0</xdr:rowOff>
    </xdr:from>
    <xdr:ext cx="190500" cy="190500"/>
    <xdr:pic>
      <xdr:nvPicPr>
        <xdr:cNvPr id="67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20631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44</xdr:row>
      <xdr:rowOff>0</xdr:rowOff>
    </xdr:from>
    <xdr:ext cx="190500" cy="190500"/>
    <xdr:pic>
      <xdr:nvPicPr>
        <xdr:cNvPr id="67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20631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45</xdr:row>
      <xdr:rowOff>0</xdr:rowOff>
    </xdr:from>
    <xdr:ext cx="190500" cy="190500"/>
    <xdr:pic>
      <xdr:nvPicPr>
        <xdr:cNvPr id="67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21774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45</xdr:row>
      <xdr:rowOff>0</xdr:rowOff>
    </xdr:from>
    <xdr:ext cx="190500" cy="190500"/>
    <xdr:pic>
      <xdr:nvPicPr>
        <xdr:cNvPr id="67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21774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45</xdr:row>
      <xdr:rowOff>0</xdr:rowOff>
    </xdr:from>
    <xdr:ext cx="190500" cy="190500"/>
    <xdr:pic>
      <xdr:nvPicPr>
        <xdr:cNvPr id="67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21774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45</xdr:row>
      <xdr:rowOff>0</xdr:rowOff>
    </xdr:from>
    <xdr:ext cx="190500" cy="190500"/>
    <xdr:pic>
      <xdr:nvPicPr>
        <xdr:cNvPr id="67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21774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45</xdr:row>
      <xdr:rowOff>0</xdr:rowOff>
    </xdr:from>
    <xdr:ext cx="190500" cy="190500"/>
    <xdr:pic>
      <xdr:nvPicPr>
        <xdr:cNvPr id="68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21774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45</xdr:row>
      <xdr:rowOff>0</xdr:rowOff>
    </xdr:from>
    <xdr:ext cx="190500" cy="190500"/>
    <xdr:pic>
      <xdr:nvPicPr>
        <xdr:cNvPr id="68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21774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45</xdr:row>
      <xdr:rowOff>0</xdr:rowOff>
    </xdr:from>
    <xdr:ext cx="190500" cy="190500"/>
    <xdr:pic>
      <xdr:nvPicPr>
        <xdr:cNvPr id="68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21774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45</xdr:row>
      <xdr:rowOff>0</xdr:rowOff>
    </xdr:from>
    <xdr:ext cx="190500" cy="190500"/>
    <xdr:pic>
      <xdr:nvPicPr>
        <xdr:cNvPr id="68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21774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45</xdr:row>
      <xdr:rowOff>0</xdr:rowOff>
    </xdr:from>
    <xdr:ext cx="190500" cy="190500"/>
    <xdr:pic>
      <xdr:nvPicPr>
        <xdr:cNvPr id="68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21774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45</xdr:row>
      <xdr:rowOff>0</xdr:rowOff>
    </xdr:from>
    <xdr:ext cx="190500" cy="190500"/>
    <xdr:pic>
      <xdr:nvPicPr>
        <xdr:cNvPr id="68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21774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45</xdr:row>
      <xdr:rowOff>0</xdr:rowOff>
    </xdr:from>
    <xdr:ext cx="190500" cy="190500"/>
    <xdr:pic>
      <xdr:nvPicPr>
        <xdr:cNvPr id="68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21774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45</xdr:row>
      <xdr:rowOff>0</xdr:rowOff>
    </xdr:from>
    <xdr:ext cx="190500" cy="190500"/>
    <xdr:pic>
      <xdr:nvPicPr>
        <xdr:cNvPr id="68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21774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45</xdr:row>
      <xdr:rowOff>0</xdr:rowOff>
    </xdr:from>
    <xdr:ext cx="190500" cy="190500"/>
    <xdr:pic>
      <xdr:nvPicPr>
        <xdr:cNvPr id="68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21774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46</xdr:row>
      <xdr:rowOff>0</xdr:rowOff>
    </xdr:from>
    <xdr:ext cx="190500" cy="190500"/>
    <xdr:pic>
      <xdr:nvPicPr>
        <xdr:cNvPr id="68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22155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46</xdr:row>
      <xdr:rowOff>0</xdr:rowOff>
    </xdr:from>
    <xdr:ext cx="190500" cy="190500"/>
    <xdr:pic>
      <xdr:nvPicPr>
        <xdr:cNvPr id="69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22155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46</xdr:row>
      <xdr:rowOff>0</xdr:rowOff>
    </xdr:from>
    <xdr:ext cx="190500" cy="190500"/>
    <xdr:pic>
      <xdr:nvPicPr>
        <xdr:cNvPr id="69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22155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46</xdr:row>
      <xdr:rowOff>0</xdr:rowOff>
    </xdr:from>
    <xdr:ext cx="190500" cy="190500"/>
    <xdr:pic>
      <xdr:nvPicPr>
        <xdr:cNvPr id="69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22155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46</xdr:row>
      <xdr:rowOff>0</xdr:rowOff>
    </xdr:from>
    <xdr:ext cx="190500" cy="190500"/>
    <xdr:pic>
      <xdr:nvPicPr>
        <xdr:cNvPr id="69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22155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46</xdr:row>
      <xdr:rowOff>0</xdr:rowOff>
    </xdr:from>
    <xdr:ext cx="190500" cy="190500"/>
    <xdr:pic>
      <xdr:nvPicPr>
        <xdr:cNvPr id="69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22155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46</xdr:row>
      <xdr:rowOff>0</xdr:rowOff>
    </xdr:from>
    <xdr:ext cx="190500" cy="190500"/>
    <xdr:pic>
      <xdr:nvPicPr>
        <xdr:cNvPr id="69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22155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46</xdr:row>
      <xdr:rowOff>0</xdr:rowOff>
    </xdr:from>
    <xdr:ext cx="190500" cy="190500"/>
    <xdr:pic>
      <xdr:nvPicPr>
        <xdr:cNvPr id="69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22155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46</xdr:row>
      <xdr:rowOff>0</xdr:rowOff>
    </xdr:from>
    <xdr:ext cx="190500" cy="190500"/>
    <xdr:pic>
      <xdr:nvPicPr>
        <xdr:cNvPr id="69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22155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46</xdr:row>
      <xdr:rowOff>0</xdr:rowOff>
    </xdr:from>
    <xdr:ext cx="190500" cy="190500"/>
    <xdr:pic>
      <xdr:nvPicPr>
        <xdr:cNvPr id="69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22155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46</xdr:row>
      <xdr:rowOff>0</xdr:rowOff>
    </xdr:from>
    <xdr:ext cx="190500" cy="190500"/>
    <xdr:pic>
      <xdr:nvPicPr>
        <xdr:cNvPr id="69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22155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46</xdr:row>
      <xdr:rowOff>0</xdr:rowOff>
    </xdr:from>
    <xdr:ext cx="190500" cy="190500"/>
    <xdr:pic>
      <xdr:nvPicPr>
        <xdr:cNvPr id="70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22155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46</xdr:row>
      <xdr:rowOff>0</xdr:rowOff>
    </xdr:from>
    <xdr:ext cx="190500" cy="190500"/>
    <xdr:pic>
      <xdr:nvPicPr>
        <xdr:cNvPr id="70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22155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47</xdr:row>
      <xdr:rowOff>0</xdr:rowOff>
    </xdr:from>
    <xdr:ext cx="190500" cy="190500"/>
    <xdr:pic>
      <xdr:nvPicPr>
        <xdr:cNvPr id="70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22345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47</xdr:row>
      <xdr:rowOff>0</xdr:rowOff>
    </xdr:from>
    <xdr:ext cx="190500" cy="190500"/>
    <xdr:pic>
      <xdr:nvPicPr>
        <xdr:cNvPr id="70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22345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47</xdr:row>
      <xdr:rowOff>0</xdr:rowOff>
    </xdr:from>
    <xdr:ext cx="190500" cy="190500"/>
    <xdr:pic>
      <xdr:nvPicPr>
        <xdr:cNvPr id="70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22345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47</xdr:row>
      <xdr:rowOff>0</xdr:rowOff>
    </xdr:from>
    <xdr:ext cx="190500" cy="190500"/>
    <xdr:pic>
      <xdr:nvPicPr>
        <xdr:cNvPr id="70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22345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47</xdr:row>
      <xdr:rowOff>0</xdr:rowOff>
    </xdr:from>
    <xdr:ext cx="190500" cy="190500"/>
    <xdr:pic>
      <xdr:nvPicPr>
        <xdr:cNvPr id="70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22345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47</xdr:row>
      <xdr:rowOff>0</xdr:rowOff>
    </xdr:from>
    <xdr:ext cx="190500" cy="190500"/>
    <xdr:pic>
      <xdr:nvPicPr>
        <xdr:cNvPr id="70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22345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47</xdr:row>
      <xdr:rowOff>0</xdr:rowOff>
    </xdr:from>
    <xdr:ext cx="190500" cy="190500"/>
    <xdr:pic>
      <xdr:nvPicPr>
        <xdr:cNvPr id="70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22345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47</xdr:row>
      <xdr:rowOff>0</xdr:rowOff>
    </xdr:from>
    <xdr:ext cx="190500" cy="190500"/>
    <xdr:pic>
      <xdr:nvPicPr>
        <xdr:cNvPr id="70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22345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47</xdr:row>
      <xdr:rowOff>0</xdr:rowOff>
    </xdr:from>
    <xdr:ext cx="190500" cy="190500"/>
    <xdr:pic>
      <xdr:nvPicPr>
        <xdr:cNvPr id="71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22345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47</xdr:row>
      <xdr:rowOff>0</xdr:rowOff>
    </xdr:from>
    <xdr:ext cx="190500" cy="190500"/>
    <xdr:pic>
      <xdr:nvPicPr>
        <xdr:cNvPr id="71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22345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47</xdr:row>
      <xdr:rowOff>0</xdr:rowOff>
    </xdr:from>
    <xdr:ext cx="190500" cy="190500"/>
    <xdr:pic>
      <xdr:nvPicPr>
        <xdr:cNvPr id="71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22345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47</xdr:row>
      <xdr:rowOff>0</xdr:rowOff>
    </xdr:from>
    <xdr:ext cx="190500" cy="190500"/>
    <xdr:pic>
      <xdr:nvPicPr>
        <xdr:cNvPr id="71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22345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47</xdr:row>
      <xdr:rowOff>0</xdr:rowOff>
    </xdr:from>
    <xdr:ext cx="190500" cy="190500"/>
    <xdr:pic>
      <xdr:nvPicPr>
        <xdr:cNvPr id="71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22345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48</xdr:row>
      <xdr:rowOff>0</xdr:rowOff>
    </xdr:from>
    <xdr:ext cx="190500" cy="190500"/>
    <xdr:pic>
      <xdr:nvPicPr>
        <xdr:cNvPr id="71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2310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48</xdr:row>
      <xdr:rowOff>0</xdr:rowOff>
    </xdr:from>
    <xdr:ext cx="190500" cy="190500"/>
    <xdr:pic>
      <xdr:nvPicPr>
        <xdr:cNvPr id="71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2310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48</xdr:row>
      <xdr:rowOff>0</xdr:rowOff>
    </xdr:from>
    <xdr:ext cx="190500" cy="190500"/>
    <xdr:pic>
      <xdr:nvPicPr>
        <xdr:cNvPr id="71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2310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48</xdr:row>
      <xdr:rowOff>0</xdr:rowOff>
    </xdr:from>
    <xdr:ext cx="190500" cy="190500"/>
    <xdr:pic>
      <xdr:nvPicPr>
        <xdr:cNvPr id="71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2310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48</xdr:row>
      <xdr:rowOff>0</xdr:rowOff>
    </xdr:from>
    <xdr:ext cx="190500" cy="190500"/>
    <xdr:pic>
      <xdr:nvPicPr>
        <xdr:cNvPr id="71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2310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48</xdr:row>
      <xdr:rowOff>0</xdr:rowOff>
    </xdr:from>
    <xdr:ext cx="190500" cy="190500"/>
    <xdr:pic>
      <xdr:nvPicPr>
        <xdr:cNvPr id="72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2310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48</xdr:row>
      <xdr:rowOff>0</xdr:rowOff>
    </xdr:from>
    <xdr:ext cx="190500" cy="190500"/>
    <xdr:pic>
      <xdr:nvPicPr>
        <xdr:cNvPr id="72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2310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48</xdr:row>
      <xdr:rowOff>0</xdr:rowOff>
    </xdr:from>
    <xdr:ext cx="190500" cy="190500"/>
    <xdr:pic>
      <xdr:nvPicPr>
        <xdr:cNvPr id="72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2310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48</xdr:row>
      <xdr:rowOff>0</xdr:rowOff>
    </xdr:from>
    <xdr:ext cx="190500" cy="190500"/>
    <xdr:pic>
      <xdr:nvPicPr>
        <xdr:cNvPr id="72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2310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48</xdr:row>
      <xdr:rowOff>0</xdr:rowOff>
    </xdr:from>
    <xdr:ext cx="190500" cy="190500"/>
    <xdr:pic>
      <xdr:nvPicPr>
        <xdr:cNvPr id="72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2310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48</xdr:row>
      <xdr:rowOff>0</xdr:rowOff>
    </xdr:from>
    <xdr:ext cx="190500" cy="190500"/>
    <xdr:pic>
      <xdr:nvPicPr>
        <xdr:cNvPr id="72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2310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48</xdr:row>
      <xdr:rowOff>0</xdr:rowOff>
    </xdr:from>
    <xdr:ext cx="190500" cy="190500"/>
    <xdr:pic>
      <xdr:nvPicPr>
        <xdr:cNvPr id="72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2310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48</xdr:row>
      <xdr:rowOff>0</xdr:rowOff>
    </xdr:from>
    <xdr:ext cx="190500" cy="190500"/>
    <xdr:pic>
      <xdr:nvPicPr>
        <xdr:cNvPr id="72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2310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49</xdr:row>
      <xdr:rowOff>0</xdr:rowOff>
    </xdr:from>
    <xdr:ext cx="190500" cy="190500"/>
    <xdr:pic>
      <xdr:nvPicPr>
        <xdr:cNvPr id="72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23869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49</xdr:row>
      <xdr:rowOff>0</xdr:rowOff>
    </xdr:from>
    <xdr:ext cx="190500" cy="190500"/>
    <xdr:pic>
      <xdr:nvPicPr>
        <xdr:cNvPr id="72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23869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49</xdr:row>
      <xdr:rowOff>0</xdr:rowOff>
    </xdr:from>
    <xdr:ext cx="190500" cy="190500"/>
    <xdr:pic>
      <xdr:nvPicPr>
        <xdr:cNvPr id="73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23869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49</xdr:row>
      <xdr:rowOff>0</xdr:rowOff>
    </xdr:from>
    <xdr:ext cx="190500" cy="190500"/>
    <xdr:pic>
      <xdr:nvPicPr>
        <xdr:cNvPr id="73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23869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49</xdr:row>
      <xdr:rowOff>0</xdr:rowOff>
    </xdr:from>
    <xdr:ext cx="190500" cy="190500"/>
    <xdr:pic>
      <xdr:nvPicPr>
        <xdr:cNvPr id="73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23869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49</xdr:row>
      <xdr:rowOff>0</xdr:rowOff>
    </xdr:from>
    <xdr:ext cx="190500" cy="190500"/>
    <xdr:pic>
      <xdr:nvPicPr>
        <xdr:cNvPr id="73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23869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49</xdr:row>
      <xdr:rowOff>0</xdr:rowOff>
    </xdr:from>
    <xdr:ext cx="190500" cy="190500"/>
    <xdr:pic>
      <xdr:nvPicPr>
        <xdr:cNvPr id="73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23869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49</xdr:row>
      <xdr:rowOff>0</xdr:rowOff>
    </xdr:from>
    <xdr:ext cx="190500" cy="190500"/>
    <xdr:pic>
      <xdr:nvPicPr>
        <xdr:cNvPr id="73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23869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49</xdr:row>
      <xdr:rowOff>0</xdr:rowOff>
    </xdr:from>
    <xdr:ext cx="190500" cy="190500"/>
    <xdr:pic>
      <xdr:nvPicPr>
        <xdr:cNvPr id="73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23869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49</xdr:row>
      <xdr:rowOff>0</xdr:rowOff>
    </xdr:from>
    <xdr:ext cx="190500" cy="190500"/>
    <xdr:pic>
      <xdr:nvPicPr>
        <xdr:cNvPr id="73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23869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49</xdr:row>
      <xdr:rowOff>0</xdr:rowOff>
    </xdr:from>
    <xdr:ext cx="190500" cy="190500"/>
    <xdr:pic>
      <xdr:nvPicPr>
        <xdr:cNvPr id="73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23869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49</xdr:row>
      <xdr:rowOff>0</xdr:rowOff>
    </xdr:from>
    <xdr:ext cx="190500" cy="190500"/>
    <xdr:pic>
      <xdr:nvPicPr>
        <xdr:cNvPr id="73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23869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49</xdr:row>
      <xdr:rowOff>0</xdr:rowOff>
    </xdr:from>
    <xdr:ext cx="190500" cy="190500"/>
    <xdr:pic>
      <xdr:nvPicPr>
        <xdr:cNvPr id="74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23869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50</xdr:row>
      <xdr:rowOff>0</xdr:rowOff>
    </xdr:from>
    <xdr:ext cx="190500" cy="190500"/>
    <xdr:pic>
      <xdr:nvPicPr>
        <xdr:cNvPr id="74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24250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50</xdr:row>
      <xdr:rowOff>0</xdr:rowOff>
    </xdr:from>
    <xdr:ext cx="190500" cy="190500"/>
    <xdr:pic>
      <xdr:nvPicPr>
        <xdr:cNvPr id="74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24250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50</xdr:row>
      <xdr:rowOff>0</xdr:rowOff>
    </xdr:from>
    <xdr:ext cx="190500" cy="190500"/>
    <xdr:pic>
      <xdr:nvPicPr>
        <xdr:cNvPr id="74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24250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50</xdr:row>
      <xdr:rowOff>0</xdr:rowOff>
    </xdr:from>
    <xdr:ext cx="190500" cy="190500"/>
    <xdr:pic>
      <xdr:nvPicPr>
        <xdr:cNvPr id="74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24250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50</xdr:row>
      <xdr:rowOff>0</xdr:rowOff>
    </xdr:from>
    <xdr:ext cx="190500" cy="190500"/>
    <xdr:pic>
      <xdr:nvPicPr>
        <xdr:cNvPr id="74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24250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50</xdr:row>
      <xdr:rowOff>0</xdr:rowOff>
    </xdr:from>
    <xdr:ext cx="190500" cy="190500"/>
    <xdr:pic>
      <xdr:nvPicPr>
        <xdr:cNvPr id="74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24250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50</xdr:row>
      <xdr:rowOff>0</xdr:rowOff>
    </xdr:from>
    <xdr:ext cx="190500" cy="190500"/>
    <xdr:pic>
      <xdr:nvPicPr>
        <xdr:cNvPr id="74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24250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50</xdr:row>
      <xdr:rowOff>0</xdr:rowOff>
    </xdr:from>
    <xdr:ext cx="190500" cy="190500"/>
    <xdr:pic>
      <xdr:nvPicPr>
        <xdr:cNvPr id="74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24250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50</xdr:row>
      <xdr:rowOff>0</xdr:rowOff>
    </xdr:from>
    <xdr:ext cx="190500" cy="190500"/>
    <xdr:pic>
      <xdr:nvPicPr>
        <xdr:cNvPr id="74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24250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50</xdr:row>
      <xdr:rowOff>0</xdr:rowOff>
    </xdr:from>
    <xdr:ext cx="190500" cy="190500"/>
    <xdr:pic>
      <xdr:nvPicPr>
        <xdr:cNvPr id="75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24250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50</xdr:row>
      <xdr:rowOff>0</xdr:rowOff>
    </xdr:from>
    <xdr:ext cx="190500" cy="190500"/>
    <xdr:pic>
      <xdr:nvPicPr>
        <xdr:cNvPr id="75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24250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50</xdr:row>
      <xdr:rowOff>0</xdr:rowOff>
    </xdr:from>
    <xdr:ext cx="190500" cy="190500"/>
    <xdr:pic>
      <xdr:nvPicPr>
        <xdr:cNvPr id="75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24250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50</xdr:row>
      <xdr:rowOff>0</xdr:rowOff>
    </xdr:from>
    <xdr:ext cx="190500" cy="190500"/>
    <xdr:pic>
      <xdr:nvPicPr>
        <xdr:cNvPr id="75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24250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51</xdr:row>
      <xdr:rowOff>0</xdr:rowOff>
    </xdr:from>
    <xdr:ext cx="190500" cy="190500"/>
    <xdr:pic>
      <xdr:nvPicPr>
        <xdr:cNvPr id="75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24441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51</xdr:row>
      <xdr:rowOff>0</xdr:rowOff>
    </xdr:from>
    <xdr:ext cx="190500" cy="190500"/>
    <xdr:pic>
      <xdr:nvPicPr>
        <xdr:cNvPr id="75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24441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51</xdr:row>
      <xdr:rowOff>0</xdr:rowOff>
    </xdr:from>
    <xdr:ext cx="190500" cy="190500"/>
    <xdr:pic>
      <xdr:nvPicPr>
        <xdr:cNvPr id="75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24441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51</xdr:row>
      <xdr:rowOff>0</xdr:rowOff>
    </xdr:from>
    <xdr:ext cx="190500" cy="190500"/>
    <xdr:pic>
      <xdr:nvPicPr>
        <xdr:cNvPr id="75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24441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51</xdr:row>
      <xdr:rowOff>0</xdr:rowOff>
    </xdr:from>
    <xdr:ext cx="190500" cy="190500"/>
    <xdr:pic>
      <xdr:nvPicPr>
        <xdr:cNvPr id="75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24441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51</xdr:row>
      <xdr:rowOff>0</xdr:rowOff>
    </xdr:from>
    <xdr:ext cx="190500" cy="190500"/>
    <xdr:pic>
      <xdr:nvPicPr>
        <xdr:cNvPr id="75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24441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51</xdr:row>
      <xdr:rowOff>0</xdr:rowOff>
    </xdr:from>
    <xdr:ext cx="190500" cy="190500"/>
    <xdr:pic>
      <xdr:nvPicPr>
        <xdr:cNvPr id="76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24441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51</xdr:row>
      <xdr:rowOff>0</xdr:rowOff>
    </xdr:from>
    <xdr:ext cx="190500" cy="190500"/>
    <xdr:pic>
      <xdr:nvPicPr>
        <xdr:cNvPr id="76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24441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51</xdr:row>
      <xdr:rowOff>0</xdr:rowOff>
    </xdr:from>
    <xdr:ext cx="190500" cy="190500"/>
    <xdr:pic>
      <xdr:nvPicPr>
        <xdr:cNvPr id="76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24441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51</xdr:row>
      <xdr:rowOff>0</xdr:rowOff>
    </xdr:from>
    <xdr:ext cx="190500" cy="190500"/>
    <xdr:pic>
      <xdr:nvPicPr>
        <xdr:cNvPr id="76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24441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51</xdr:row>
      <xdr:rowOff>0</xdr:rowOff>
    </xdr:from>
    <xdr:ext cx="190500" cy="190500"/>
    <xdr:pic>
      <xdr:nvPicPr>
        <xdr:cNvPr id="76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24441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51</xdr:row>
      <xdr:rowOff>0</xdr:rowOff>
    </xdr:from>
    <xdr:ext cx="190500" cy="190500"/>
    <xdr:pic>
      <xdr:nvPicPr>
        <xdr:cNvPr id="76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24441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51</xdr:row>
      <xdr:rowOff>0</xdr:rowOff>
    </xdr:from>
    <xdr:ext cx="190500" cy="190500"/>
    <xdr:pic>
      <xdr:nvPicPr>
        <xdr:cNvPr id="76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24441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52</xdr:row>
      <xdr:rowOff>0</xdr:rowOff>
    </xdr:from>
    <xdr:ext cx="190500" cy="190500"/>
    <xdr:pic>
      <xdr:nvPicPr>
        <xdr:cNvPr id="76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24822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52</xdr:row>
      <xdr:rowOff>0</xdr:rowOff>
    </xdr:from>
    <xdr:ext cx="190500" cy="190500"/>
    <xdr:pic>
      <xdr:nvPicPr>
        <xdr:cNvPr id="76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24822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52</xdr:row>
      <xdr:rowOff>0</xdr:rowOff>
    </xdr:from>
    <xdr:ext cx="190500" cy="190500"/>
    <xdr:pic>
      <xdr:nvPicPr>
        <xdr:cNvPr id="76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24822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52</xdr:row>
      <xdr:rowOff>0</xdr:rowOff>
    </xdr:from>
    <xdr:ext cx="190500" cy="190500"/>
    <xdr:pic>
      <xdr:nvPicPr>
        <xdr:cNvPr id="77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24822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52</xdr:row>
      <xdr:rowOff>0</xdr:rowOff>
    </xdr:from>
    <xdr:ext cx="190500" cy="190500"/>
    <xdr:pic>
      <xdr:nvPicPr>
        <xdr:cNvPr id="77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24822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52</xdr:row>
      <xdr:rowOff>0</xdr:rowOff>
    </xdr:from>
    <xdr:ext cx="190500" cy="190500"/>
    <xdr:pic>
      <xdr:nvPicPr>
        <xdr:cNvPr id="77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24822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52</xdr:row>
      <xdr:rowOff>0</xdr:rowOff>
    </xdr:from>
    <xdr:ext cx="190500" cy="190500"/>
    <xdr:pic>
      <xdr:nvPicPr>
        <xdr:cNvPr id="77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24822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52</xdr:row>
      <xdr:rowOff>0</xdr:rowOff>
    </xdr:from>
    <xdr:ext cx="190500" cy="190500"/>
    <xdr:pic>
      <xdr:nvPicPr>
        <xdr:cNvPr id="77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24822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52</xdr:row>
      <xdr:rowOff>0</xdr:rowOff>
    </xdr:from>
    <xdr:ext cx="190500" cy="190500"/>
    <xdr:pic>
      <xdr:nvPicPr>
        <xdr:cNvPr id="77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24822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52</xdr:row>
      <xdr:rowOff>0</xdr:rowOff>
    </xdr:from>
    <xdr:ext cx="190500" cy="190500"/>
    <xdr:pic>
      <xdr:nvPicPr>
        <xdr:cNvPr id="77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24822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52</xdr:row>
      <xdr:rowOff>0</xdr:rowOff>
    </xdr:from>
    <xdr:ext cx="190500" cy="190500"/>
    <xdr:pic>
      <xdr:nvPicPr>
        <xdr:cNvPr id="77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24822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52</xdr:row>
      <xdr:rowOff>0</xdr:rowOff>
    </xdr:from>
    <xdr:ext cx="190500" cy="190500"/>
    <xdr:pic>
      <xdr:nvPicPr>
        <xdr:cNvPr id="77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24822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52</xdr:row>
      <xdr:rowOff>0</xdr:rowOff>
    </xdr:from>
    <xdr:ext cx="190500" cy="190500"/>
    <xdr:pic>
      <xdr:nvPicPr>
        <xdr:cNvPr id="77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24822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53</xdr:row>
      <xdr:rowOff>0</xdr:rowOff>
    </xdr:from>
    <xdr:ext cx="190500" cy="190500"/>
    <xdr:pic>
      <xdr:nvPicPr>
        <xdr:cNvPr id="78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25203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53</xdr:row>
      <xdr:rowOff>0</xdr:rowOff>
    </xdr:from>
    <xdr:ext cx="190500" cy="190500"/>
    <xdr:pic>
      <xdr:nvPicPr>
        <xdr:cNvPr id="78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25203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53</xdr:row>
      <xdr:rowOff>0</xdr:rowOff>
    </xdr:from>
    <xdr:ext cx="190500" cy="190500"/>
    <xdr:pic>
      <xdr:nvPicPr>
        <xdr:cNvPr id="7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25203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53</xdr:row>
      <xdr:rowOff>0</xdr:rowOff>
    </xdr:from>
    <xdr:ext cx="190500" cy="190500"/>
    <xdr:pic>
      <xdr:nvPicPr>
        <xdr:cNvPr id="78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25203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53</xdr:row>
      <xdr:rowOff>0</xdr:rowOff>
    </xdr:from>
    <xdr:ext cx="190500" cy="190500"/>
    <xdr:pic>
      <xdr:nvPicPr>
        <xdr:cNvPr id="78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25203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53</xdr:row>
      <xdr:rowOff>0</xdr:rowOff>
    </xdr:from>
    <xdr:ext cx="190500" cy="190500"/>
    <xdr:pic>
      <xdr:nvPicPr>
        <xdr:cNvPr id="78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25203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53</xdr:row>
      <xdr:rowOff>0</xdr:rowOff>
    </xdr:from>
    <xdr:ext cx="190500" cy="190500"/>
    <xdr:pic>
      <xdr:nvPicPr>
        <xdr:cNvPr id="78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25203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53</xdr:row>
      <xdr:rowOff>0</xdr:rowOff>
    </xdr:from>
    <xdr:ext cx="190500" cy="190500"/>
    <xdr:pic>
      <xdr:nvPicPr>
        <xdr:cNvPr id="78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25203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53</xdr:row>
      <xdr:rowOff>0</xdr:rowOff>
    </xdr:from>
    <xdr:ext cx="190500" cy="190500"/>
    <xdr:pic>
      <xdr:nvPicPr>
        <xdr:cNvPr id="78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25203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53</xdr:row>
      <xdr:rowOff>0</xdr:rowOff>
    </xdr:from>
    <xdr:ext cx="190500" cy="190500"/>
    <xdr:pic>
      <xdr:nvPicPr>
        <xdr:cNvPr id="78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25203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53</xdr:row>
      <xdr:rowOff>0</xdr:rowOff>
    </xdr:from>
    <xdr:ext cx="190500" cy="190500"/>
    <xdr:pic>
      <xdr:nvPicPr>
        <xdr:cNvPr id="79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25203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53</xdr:row>
      <xdr:rowOff>0</xdr:rowOff>
    </xdr:from>
    <xdr:ext cx="190500" cy="190500"/>
    <xdr:pic>
      <xdr:nvPicPr>
        <xdr:cNvPr id="79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25203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53</xdr:row>
      <xdr:rowOff>0</xdr:rowOff>
    </xdr:from>
    <xdr:ext cx="190500" cy="190500"/>
    <xdr:pic>
      <xdr:nvPicPr>
        <xdr:cNvPr id="79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25203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54</xdr:row>
      <xdr:rowOff>0</xdr:rowOff>
    </xdr:from>
    <xdr:ext cx="190500" cy="190500"/>
    <xdr:pic>
      <xdr:nvPicPr>
        <xdr:cNvPr id="79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25584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54</xdr:row>
      <xdr:rowOff>0</xdr:rowOff>
    </xdr:from>
    <xdr:ext cx="190500" cy="190500"/>
    <xdr:pic>
      <xdr:nvPicPr>
        <xdr:cNvPr id="79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25584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54</xdr:row>
      <xdr:rowOff>0</xdr:rowOff>
    </xdr:from>
    <xdr:ext cx="190500" cy="190500"/>
    <xdr:pic>
      <xdr:nvPicPr>
        <xdr:cNvPr id="79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25584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54</xdr:row>
      <xdr:rowOff>0</xdr:rowOff>
    </xdr:from>
    <xdr:ext cx="190500" cy="190500"/>
    <xdr:pic>
      <xdr:nvPicPr>
        <xdr:cNvPr id="79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25584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54</xdr:row>
      <xdr:rowOff>0</xdr:rowOff>
    </xdr:from>
    <xdr:ext cx="190500" cy="190500"/>
    <xdr:pic>
      <xdr:nvPicPr>
        <xdr:cNvPr id="79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25584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54</xdr:row>
      <xdr:rowOff>0</xdr:rowOff>
    </xdr:from>
    <xdr:ext cx="190500" cy="190500"/>
    <xdr:pic>
      <xdr:nvPicPr>
        <xdr:cNvPr id="79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25584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54</xdr:row>
      <xdr:rowOff>0</xdr:rowOff>
    </xdr:from>
    <xdr:ext cx="190500" cy="190500"/>
    <xdr:pic>
      <xdr:nvPicPr>
        <xdr:cNvPr id="79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25584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54</xdr:row>
      <xdr:rowOff>0</xdr:rowOff>
    </xdr:from>
    <xdr:ext cx="190500" cy="190500"/>
    <xdr:pic>
      <xdr:nvPicPr>
        <xdr:cNvPr id="80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25584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54</xdr:row>
      <xdr:rowOff>0</xdr:rowOff>
    </xdr:from>
    <xdr:ext cx="190500" cy="190500"/>
    <xdr:pic>
      <xdr:nvPicPr>
        <xdr:cNvPr id="80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25584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54</xdr:row>
      <xdr:rowOff>0</xdr:rowOff>
    </xdr:from>
    <xdr:ext cx="190500" cy="190500"/>
    <xdr:pic>
      <xdr:nvPicPr>
        <xdr:cNvPr id="80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25584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54</xdr:row>
      <xdr:rowOff>0</xdr:rowOff>
    </xdr:from>
    <xdr:ext cx="190500" cy="190500"/>
    <xdr:pic>
      <xdr:nvPicPr>
        <xdr:cNvPr id="80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25584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54</xdr:row>
      <xdr:rowOff>0</xdr:rowOff>
    </xdr:from>
    <xdr:ext cx="190500" cy="190500"/>
    <xdr:pic>
      <xdr:nvPicPr>
        <xdr:cNvPr id="80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25584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54</xdr:row>
      <xdr:rowOff>0</xdr:rowOff>
    </xdr:from>
    <xdr:ext cx="190500" cy="190500"/>
    <xdr:pic>
      <xdr:nvPicPr>
        <xdr:cNvPr id="80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25584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55</xdr:row>
      <xdr:rowOff>0</xdr:rowOff>
    </xdr:from>
    <xdr:ext cx="190500" cy="190500"/>
    <xdr:pic>
      <xdr:nvPicPr>
        <xdr:cNvPr id="80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26536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55</xdr:row>
      <xdr:rowOff>0</xdr:rowOff>
    </xdr:from>
    <xdr:ext cx="190500" cy="190500"/>
    <xdr:pic>
      <xdr:nvPicPr>
        <xdr:cNvPr id="80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26536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55</xdr:row>
      <xdr:rowOff>0</xdr:rowOff>
    </xdr:from>
    <xdr:ext cx="190500" cy="190500"/>
    <xdr:pic>
      <xdr:nvPicPr>
        <xdr:cNvPr id="80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26536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55</xdr:row>
      <xdr:rowOff>0</xdr:rowOff>
    </xdr:from>
    <xdr:ext cx="190500" cy="190500"/>
    <xdr:pic>
      <xdr:nvPicPr>
        <xdr:cNvPr id="80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26536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55</xdr:row>
      <xdr:rowOff>0</xdr:rowOff>
    </xdr:from>
    <xdr:ext cx="190500" cy="190500"/>
    <xdr:pic>
      <xdr:nvPicPr>
        <xdr:cNvPr id="81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26536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55</xdr:row>
      <xdr:rowOff>0</xdr:rowOff>
    </xdr:from>
    <xdr:ext cx="190500" cy="190500"/>
    <xdr:pic>
      <xdr:nvPicPr>
        <xdr:cNvPr id="81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26536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55</xdr:row>
      <xdr:rowOff>0</xdr:rowOff>
    </xdr:from>
    <xdr:ext cx="190500" cy="190500"/>
    <xdr:pic>
      <xdr:nvPicPr>
        <xdr:cNvPr id="81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26536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55</xdr:row>
      <xdr:rowOff>0</xdr:rowOff>
    </xdr:from>
    <xdr:ext cx="190500" cy="190500"/>
    <xdr:pic>
      <xdr:nvPicPr>
        <xdr:cNvPr id="81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26536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55</xdr:row>
      <xdr:rowOff>0</xdr:rowOff>
    </xdr:from>
    <xdr:ext cx="190500" cy="190500"/>
    <xdr:pic>
      <xdr:nvPicPr>
        <xdr:cNvPr id="81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26536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55</xdr:row>
      <xdr:rowOff>0</xdr:rowOff>
    </xdr:from>
    <xdr:ext cx="190500" cy="190500"/>
    <xdr:pic>
      <xdr:nvPicPr>
        <xdr:cNvPr id="81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26536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55</xdr:row>
      <xdr:rowOff>0</xdr:rowOff>
    </xdr:from>
    <xdr:ext cx="190500" cy="190500"/>
    <xdr:pic>
      <xdr:nvPicPr>
        <xdr:cNvPr id="81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26536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55</xdr:row>
      <xdr:rowOff>0</xdr:rowOff>
    </xdr:from>
    <xdr:ext cx="190500" cy="190500"/>
    <xdr:pic>
      <xdr:nvPicPr>
        <xdr:cNvPr id="81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26536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55</xdr:row>
      <xdr:rowOff>0</xdr:rowOff>
    </xdr:from>
    <xdr:ext cx="190500" cy="190500"/>
    <xdr:pic>
      <xdr:nvPicPr>
        <xdr:cNvPr id="81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26536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56</xdr:row>
      <xdr:rowOff>0</xdr:rowOff>
    </xdr:from>
    <xdr:ext cx="190500" cy="190500"/>
    <xdr:pic>
      <xdr:nvPicPr>
        <xdr:cNvPr id="81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2691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56</xdr:row>
      <xdr:rowOff>0</xdr:rowOff>
    </xdr:from>
    <xdr:ext cx="190500" cy="190500"/>
    <xdr:pic>
      <xdr:nvPicPr>
        <xdr:cNvPr id="82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2691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56</xdr:row>
      <xdr:rowOff>0</xdr:rowOff>
    </xdr:from>
    <xdr:ext cx="190500" cy="190500"/>
    <xdr:pic>
      <xdr:nvPicPr>
        <xdr:cNvPr id="82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2691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56</xdr:row>
      <xdr:rowOff>0</xdr:rowOff>
    </xdr:from>
    <xdr:ext cx="190500" cy="190500"/>
    <xdr:pic>
      <xdr:nvPicPr>
        <xdr:cNvPr id="82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2691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56</xdr:row>
      <xdr:rowOff>0</xdr:rowOff>
    </xdr:from>
    <xdr:ext cx="190500" cy="190500"/>
    <xdr:pic>
      <xdr:nvPicPr>
        <xdr:cNvPr id="82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2691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56</xdr:row>
      <xdr:rowOff>0</xdr:rowOff>
    </xdr:from>
    <xdr:ext cx="190500" cy="190500"/>
    <xdr:pic>
      <xdr:nvPicPr>
        <xdr:cNvPr id="82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2691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56</xdr:row>
      <xdr:rowOff>0</xdr:rowOff>
    </xdr:from>
    <xdr:ext cx="190500" cy="190500"/>
    <xdr:pic>
      <xdr:nvPicPr>
        <xdr:cNvPr id="82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2691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56</xdr:row>
      <xdr:rowOff>0</xdr:rowOff>
    </xdr:from>
    <xdr:ext cx="190500" cy="190500"/>
    <xdr:pic>
      <xdr:nvPicPr>
        <xdr:cNvPr id="82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2691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56</xdr:row>
      <xdr:rowOff>0</xdr:rowOff>
    </xdr:from>
    <xdr:ext cx="190500" cy="190500"/>
    <xdr:pic>
      <xdr:nvPicPr>
        <xdr:cNvPr id="82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2691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56</xdr:row>
      <xdr:rowOff>0</xdr:rowOff>
    </xdr:from>
    <xdr:ext cx="190500" cy="190500"/>
    <xdr:pic>
      <xdr:nvPicPr>
        <xdr:cNvPr id="82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2691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56</xdr:row>
      <xdr:rowOff>0</xdr:rowOff>
    </xdr:from>
    <xdr:ext cx="190500" cy="190500"/>
    <xdr:pic>
      <xdr:nvPicPr>
        <xdr:cNvPr id="82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2691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56</xdr:row>
      <xdr:rowOff>0</xdr:rowOff>
    </xdr:from>
    <xdr:ext cx="190500" cy="190500"/>
    <xdr:pic>
      <xdr:nvPicPr>
        <xdr:cNvPr id="83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2691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56</xdr:row>
      <xdr:rowOff>0</xdr:rowOff>
    </xdr:from>
    <xdr:ext cx="190500" cy="190500"/>
    <xdr:pic>
      <xdr:nvPicPr>
        <xdr:cNvPr id="83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2691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57</xdr:row>
      <xdr:rowOff>0</xdr:rowOff>
    </xdr:from>
    <xdr:ext cx="190500" cy="190500"/>
    <xdr:pic>
      <xdr:nvPicPr>
        <xdr:cNvPr id="83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2711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57</xdr:row>
      <xdr:rowOff>0</xdr:rowOff>
    </xdr:from>
    <xdr:ext cx="190500" cy="190500"/>
    <xdr:pic>
      <xdr:nvPicPr>
        <xdr:cNvPr id="83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2711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57</xdr:row>
      <xdr:rowOff>0</xdr:rowOff>
    </xdr:from>
    <xdr:ext cx="190500" cy="190500"/>
    <xdr:pic>
      <xdr:nvPicPr>
        <xdr:cNvPr id="83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2711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57</xdr:row>
      <xdr:rowOff>0</xdr:rowOff>
    </xdr:from>
    <xdr:ext cx="190500" cy="190500"/>
    <xdr:pic>
      <xdr:nvPicPr>
        <xdr:cNvPr id="83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2711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57</xdr:row>
      <xdr:rowOff>0</xdr:rowOff>
    </xdr:from>
    <xdr:ext cx="190500" cy="190500"/>
    <xdr:pic>
      <xdr:nvPicPr>
        <xdr:cNvPr id="83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2711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57</xdr:row>
      <xdr:rowOff>0</xdr:rowOff>
    </xdr:from>
    <xdr:ext cx="190500" cy="190500"/>
    <xdr:pic>
      <xdr:nvPicPr>
        <xdr:cNvPr id="83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2711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57</xdr:row>
      <xdr:rowOff>0</xdr:rowOff>
    </xdr:from>
    <xdr:ext cx="190500" cy="190500"/>
    <xdr:pic>
      <xdr:nvPicPr>
        <xdr:cNvPr id="83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2711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57</xdr:row>
      <xdr:rowOff>0</xdr:rowOff>
    </xdr:from>
    <xdr:ext cx="190500" cy="190500"/>
    <xdr:pic>
      <xdr:nvPicPr>
        <xdr:cNvPr id="83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2711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57</xdr:row>
      <xdr:rowOff>0</xdr:rowOff>
    </xdr:from>
    <xdr:ext cx="190500" cy="190500"/>
    <xdr:pic>
      <xdr:nvPicPr>
        <xdr:cNvPr id="84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2711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57</xdr:row>
      <xdr:rowOff>0</xdr:rowOff>
    </xdr:from>
    <xdr:ext cx="190500" cy="190500"/>
    <xdr:pic>
      <xdr:nvPicPr>
        <xdr:cNvPr id="84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2711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57</xdr:row>
      <xdr:rowOff>0</xdr:rowOff>
    </xdr:from>
    <xdr:ext cx="190500" cy="190500"/>
    <xdr:pic>
      <xdr:nvPicPr>
        <xdr:cNvPr id="84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2711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57</xdr:row>
      <xdr:rowOff>0</xdr:rowOff>
    </xdr:from>
    <xdr:ext cx="190500" cy="190500"/>
    <xdr:pic>
      <xdr:nvPicPr>
        <xdr:cNvPr id="84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2711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57</xdr:row>
      <xdr:rowOff>0</xdr:rowOff>
    </xdr:from>
    <xdr:ext cx="190500" cy="190500"/>
    <xdr:pic>
      <xdr:nvPicPr>
        <xdr:cNvPr id="84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2711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58</xdr:row>
      <xdr:rowOff>0</xdr:rowOff>
    </xdr:from>
    <xdr:ext cx="190500" cy="190500"/>
    <xdr:pic>
      <xdr:nvPicPr>
        <xdr:cNvPr id="84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27308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58</xdr:row>
      <xdr:rowOff>0</xdr:rowOff>
    </xdr:from>
    <xdr:ext cx="190500" cy="190500"/>
    <xdr:pic>
      <xdr:nvPicPr>
        <xdr:cNvPr id="84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27308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58</xdr:row>
      <xdr:rowOff>0</xdr:rowOff>
    </xdr:from>
    <xdr:ext cx="190500" cy="190500"/>
    <xdr:pic>
      <xdr:nvPicPr>
        <xdr:cNvPr id="84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27308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58</xdr:row>
      <xdr:rowOff>0</xdr:rowOff>
    </xdr:from>
    <xdr:ext cx="190500" cy="190500"/>
    <xdr:pic>
      <xdr:nvPicPr>
        <xdr:cNvPr id="84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27308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58</xdr:row>
      <xdr:rowOff>0</xdr:rowOff>
    </xdr:from>
    <xdr:ext cx="190500" cy="190500"/>
    <xdr:pic>
      <xdr:nvPicPr>
        <xdr:cNvPr id="84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27308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58</xdr:row>
      <xdr:rowOff>0</xdr:rowOff>
    </xdr:from>
    <xdr:ext cx="190500" cy="190500"/>
    <xdr:pic>
      <xdr:nvPicPr>
        <xdr:cNvPr id="85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27308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58</xdr:row>
      <xdr:rowOff>0</xdr:rowOff>
    </xdr:from>
    <xdr:ext cx="190500" cy="190500"/>
    <xdr:pic>
      <xdr:nvPicPr>
        <xdr:cNvPr id="85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27308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58</xdr:row>
      <xdr:rowOff>0</xdr:rowOff>
    </xdr:from>
    <xdr:ext cx="190500" cy="190500"/>
    <xdr:pic>
      <xdr:nvPicPr>
        <xdr:cNvPr id="85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27308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58</xdr:row>
      <xdr:rowOff>0</xdr:rowOff>
    </xdr:from>
    <xdr:ext cx="190500" cy="190500"/>
    <xdr:pic>
      <xdr:nvPicPr>
        <xdr:cNvPr id="85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27308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58</xdr:row>
      <xdr:rowOff>0</xdr:rowOff>
    </xdr:from>
    <xdr:ext cx="190500" cy="190500"/>
    <xdr:pic>
      <xdr:nvPicPr>
        <xdr:cNvPr id="85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27308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58</xdr:row>
      <xdr:rowOff>0</xdr:rowOff>
    </xdr:from>
    <xdr:ext cx="190500" cy="190500"/>
    <xdr:pic>
      <xdr:nvPicPr>
        <xdr:cNvPr id="85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27308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58</xdr:row>
      <xdr:rowOff>0</xdr:rowOff>
    </xdr:from>
    <xdr:ext cx="190500" cy="190500"/>
    <xdr:pic>
      <xdr:nvPicPr>
        <xdr:cNvPr id="85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27308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58</xdr:row>
      <xdr:rowOff>0</xdr:rowOff>
    </xdr:from>
    <xdr:ext cx="190500" cy="190500"/>
    <xdr:pic>
      <xdr:nvPicPr>
        <xdr:cNvPr id="85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27308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59</xdr:row>
      <xdr:rowOff>0</xdr:rowOff>
    </xdr:from>
    <xdr:ext cx="190500" cy="190500"/>
    <xdr:pic>
      <xdr:nvPicPr>
        <xdr:cNvPr id="8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27689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59</xdr:row>
      <xdr:rowOff>0</xdr:rowOff>
    </xdr:from>
    <xdr:ext cx="190500" cy="190500"/>
    <xdr:pic>
      <xdr:nvPicPr>
        <xdr:cNvPr id="8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27689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59</xdr:row>
      <xdr:rowOff>0</xdr:rowOff>
    </xdr:from>
    <xdr:ext cx="190500" cy="190500"/>
    <xdr:pic>
      <xdr:nvPicPr>
        <xdr:cNvPr id="8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27689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59</xdr:row>
      <xdr:rowOff>0</xdr:rowOff>
    </xdr:from>
    <xdr:ext cx="190500" cy="190500"/>
    <xdr:pic>
      <xdr:nvPicPr>
        <xdr:cNvPr id="8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27689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59</xdr:row>
      <xdr:rowOff>0</xdr:rowOff>
    </xdr:from>
    <xdr:ext cx="190500" cy="190500"/>
    <xdr:pic>
      <xdr:nvPicPr>
        <xdr:cNvPr id="86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27689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59</xdr:row>
      <xdr:rowOff>0</xdr:rowOff>
    </xdr:from>
    <xdr:ext cx="190500" cy="190500"/>
    <xdr:pic>
      <xdr:nvPicPr>
        <xdr:cNvPr id="86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27689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59</xdr:row>
      <xdr:rowOff>0</xdr:rowOff>
    </xdr:from>
    <xdr:ext cx="190500" cy="190500"/>
    <xdr:pic>
      <xdr:nvPicPr>
        <xdr:cNvPr id="86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27689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59</xdr:row>
      <xdr:rowOff>0</xdr:rowOff>
    </xdr:from>
    <xdr:ext cx="190500" cy="190500"/>
    <xdr:pic>
      <xdr:nvPicPr>
        <xdr:cNvPr id="86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27689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59</xdr:row>
      <xdr:rowOff>0</xdr:rowOff>
    </xdr:from>
    <xdr:ext cx="190500" cy="190500"/>
    <xdr:pic>
      <xdr:nvPicPr>
        <xdr:cNvPr id="86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27689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59</xdr:row>
      <xdr:rowOff>0</xdr:rowOff>
    </xdr:from>
    <xdr:ext cx="190500" cy="190500"/>
    <xdr:pic>
      <xdr:nvPicPr>
        <xdr:cNvPr id="86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27689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59</xdr:row>
      <xdr:rowOff>0</xdr:rowOff>
    </xdr:from>
    <xdr:ext cx="190500" cy="190500"/>
    <xdr:pic>
      <xdr:nvPicPr>
        <xdr:cNvPr id="86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27689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59</xdr:row>
      <xdr:rowOff>0</xdr:rowOff>
    </xdr:from>
    <xdr:ext cx="190500" cy="190500"/>
    <xdr:pic>
      <xdr:nvPicPr>
        <xdr:cNvPr id="86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27689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59</xdr:row>
      <xdr:rowOff>0</xdr:rowOff>
    </xdr:from>
    <xdr:ext cx="190500" cy="190500"/>
    <xdr:pic>
      <xdr:nvPicPr>
        <xdr:cNvPr id="87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27689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60</xdr:row>
      <xdr:rowOff>0</xdr:rowOff>
    </xdr:from>
    <xdr:ext cx="190500" cy="190500"/>
    <xdr:pic>
      <xdr:nvPicPr>
        <xdr:cNvPr id="8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27879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60</xdr:row>
      <xdr:rowOff>0</xdr:rowOff>
    </xdr:from>
    <xdr:ext cx="190500" cy="190500"/>
    <xdr:pic>
      <xdr:nvPicPr>
        <xdr:cNvPr id="8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27879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60</xdr:row>
      <xdr:rowOff>0</xdr:rowOff>
    </xdr:from>
    <xdr:ext cx="190500" cy="190500"/>
    <xdr:pic>
      <xdr:nvPicPr>
        <xdr:cNvPr id="8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27879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60</xdr:row>
      <xdr:rowOff>0</xdr:rowOff>
    </xdr:from>
    <xdr:ext cx="190500" cy="190500"/>
    <xdr:pic>
      <xdr:nvPicPr>
        <xdr:cNvPr id="8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27879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60</xdr:row>
      <xdr:rowOff>0</xdr:rowOff>
    </xdr:from>
    <xdr:ext cx="190500" cy="190500"/>
    <xdr:pic>
      <xdr:nvPicPr>
        <xdr:cNvPr id="8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27879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60</xdr:row>
      <xdr:rowOff>0</xdr:rowOff>
    </xdr:from>
    <xdr:ext cx="190500" cy="190500"/>
    <xdr:pic>
      <xdr:nvPicPr>
        <xdr:cNvPr id="8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27879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60</xdr:row>
      <xdr:rowOff>0</xdr:rowOff>
    </xdr:from>
    <xdr:ext cx="190500" cy="190500"/>
    <xdr:pic>
      <xdr:nvPicPr>
        <xdr:cNvPr id="8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27879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60</xdr:row>
      <xdr:rowOff>0</xdr:rowOff>
    </xdr:from>
    <xdr:ext cx="190500" cy="190500"/>
    <xdr:pic>
      <xdr:nvPicPr>
        <xdr:cNvPr id="8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27879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60</xdr:row>
      <xdr:rowOff>0</xdr:rowOff>
    </xdr:from>
    <xdr:ext cx="190500" cy="190500"/>
    <xdr:pic>
      <xdr:nvPicPr>
        <xdr:cNvPr id="8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27879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60</xdr:row>
      <xdr:rowOff>0</xdr:rowOff>
    </xdr:from>
    <xdr:ext cx="190500" cy="190500"/>
    <xdr:pic>
      <xdr:nvPicPr>
        <xdr:cNvPr id="8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27879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60</xdr:row>
      <xdr:rowOff>0</xdr:rowOff>
    </xdr:from>
    <xdr:ext cx="190500" cy="190500"/>
    <xdr:pic>
      <xdr:nvPicPr>
        <xdr:cNvPr id="8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27879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60</xdr:row>
      <xdr:rowOff>0</xdr:rowOff>
    </xdr:from>
    <xdr:ext cx="190500" cy="190500"/>
    <xdr:pic>
      <xdr:nvPicPr>
        <xdr:cNvPr id="8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27879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60</xdr:row>
      <xdr:rowOff>0</xdr:rowOff>
    </xdr:from>
    <xdr:ext cx="190500" cy="190500"/>
    <xdr:pic>
      <xdr:nvPicPr>
        <xdr:cNvPr id="8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27879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61</xdr:row>
      <xdr:rowOff>0</xdr:rowOff>
    </xdr:from>
    <xdr:ext cx="190500" cy="190500"/>
    <xdr:pic>
      <xdr:nvPicPr>
        <xdr:cNvPr id="88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28070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61</xdr:row>
      <xdr:rowOff>0</xdr:rowOff>
    </xdr:from>
    <xdr:ext cx="190500" cy="190500"/>
    <xdr:pic>
      <xdr:nvPicPr>
        <xdr:cNvPr id="88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28070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61</xdr:row>
      <xdr:rowOff>0</xdr:rowOff>
    </xdr:from>
    <xdr:ext cx="190500" cy="190500"/>
    <xdr:pic>
      <xdr:nvPicPr>
        <xdr:cNvPr id="88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28070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61</xdr:row>
      <xdr:rowOff>0</xdr:rowOff>
    </xdr:from>
    <xdr:ext cx="190500" cy="190500"/>
    <xdr:pic>
      <xdr:nvPicPr>
        <xdr:cNvPr id="88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28070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61</xdr:row>
      <xdr:rowOff>0</xdr:rowOff>
    </xdr:from>
    <xdr:ext cx="190500" cy="190500"/>
    <xdr:pic>
      <xdr:nvPicPr>
        <xdr:cNvPr id="88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28070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61</xdr:row>
      <xdr:rowOff>0</xdr:rowOff>
    </xdr:from>
    <xdr:ext cx="190500" cy="190500"/>
    <xdr:pic>
      <xdr:nvPicPr>
        <xdr:cNvPr id="88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28070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61</xdr:row>
      <xdr:rowOff>0</xdr:rowOff>
    </xdr:from>
    <xdr:ext cx="190500" cy="190500"/>
    <xdr:pic>
      <xdr:nvPicPr>
        <xdr:cNvPr id="89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28070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61</xdr:row>
      <xdr:rowOff>0</xdr:rowOff>
    </xdr:from>
    <xdr:ext cx="190500" cy="190500"/>
    <xdr:pic>
      <xdr:nvPicPr>
        <xdr:cNvPr id="89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28070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61</xdr:row>
      <xdr:rowOff>0</xdr:rowOff>
    </xdr:from>
    <xdr:ext cx="190500" cy="190500"/>
    <xdr:pic>
      <xdr:nvPicPr>
        <xdr:cNvPr id="89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28070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61</xdr:row>
      <xdr:rowOff>0</xdr:rowOff>
    </xdr:from>
    <xdr:ext cx="190500" cy="190500"/>
    <xdr:pic>
      <xdr:nvPicPr>
        <xdr:cNvPr id="89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28070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61</xdr:row>
      <xdr:rowOff>0</xdr:rowOff>
    </xdr:from>
    <xdr:ext cx="190500" cy="190500"/>
    <xdr:pic>
      <xdr:nvPicPr>
        <xdr:cNvPr id="89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28070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61</xdr:row>
      <xdr:rowOff>0</xdr:rowOff>
    </xdr:from>
    <xdr:ext cx="190500" cy="190500"/>
    <xdr:pic>
      <xdr:nvPicPr>
        <xdr:cNvPr id="89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28070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61</xdr:row>
      <xdr:rowOff>0</xdr:rowOff>
    </xdr:from>
    <xdr:ext cx="190500" cy="190500"/>
    <xdr:pic>
      <xdr:nvPicPr>
        <xdr:cNvPr id="89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28070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62</xdr:row>
      <xdr:rowOff>0</xdr:rowOff>
    </xdr:from>
    <xdr:ext cx="190500" cy="190500"/>
    <xdr:pic>
      <xdr:nvPicPr>
        <xdr:cNvPr id="89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29213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62</xdr:row>
      <xdr:rowOff>0</xdr:rowOff>
    </xdr:from>
    <xdr:ext cx="190500" cy="190500"/>
    <xdr:pic>
      <xdr:nvPicPr>
        <xdr:cNvPr id="89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29213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62</xdr:row>
      <xdr:rowOff>0</xdr:rowOff>
    </xdr:from>
    <xdr:ext cx="190500" cy="190500"/>
    <xdr:pic>
      <xdr:nvPicPr>
        <xdr:cNvPr id="89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29213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62</xdr:row>
      <xdr:rowOff>0</xdr:rowOff>
    </xdr:from>
    <xdr:ext cx="190500" cy="190500"/>
    <xdr:pic>
      <xdr:nvPicPr>
        <xdr:cNvPr id="90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29213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62</xdr:row>
      <xdr:rowOff>0</xdr:rowOff>
    </xdr:from>
    <xdr:ext cx="190500" cy="190500"/>
    <xdr:pic>
      <xdr:nvPicPr>
        <xdr:cNvPr id="90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29213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62</xdr:row>
      <xdr:rowOff>0</xdr:rowOff>
    </xdr:from>
    <xdr:ext cx="190500" cy="190500"/>
    <xdr:pic>
      <xdr:nvPicPr>
        <xdr:cNvPr id="90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29213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62</xdr:row>
      <xdr:rowOff>0</xdr:rowOff>
    </xdr:from>
    <xdr:ext cx="190500" cy="190500"/>
    <xdr:pic>
      <xdr:nvPicPr>
        <xdr:cNvPr id="90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29213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62</xdr:row>
      <xdr:rowOff>0</xdr:rowOff>
    </xdr:from>
    <xdr:ext cx="190500" cy="190500"/>
    <xdr:pic>
      <xdr:nvPicPr>
        <xdr:cNvPr id="90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29213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62</xdr:row>
      <xdr:rowOff>0</xdr:rowOff>
    </xdr:from>
    <xdr:ext cx="190500" cy="190500"/>
    <xdr:pic>
      <xdr:nvPicPr>
        <xdr:cNvPr id="90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29213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62</xdr:row>
      <xdr:rowOff>0</xdr:rowOff>
    </xdr:from>
    <xdr:ext cx="190500" cy="190500"/>
    <xdr:pic>
      <xdr:nvPicPr>
        <xdr:cNvPr id="90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29213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62</xdr:row>
      <xdr:rowOff>0</xdr:rowOff>
    </xdr:from>
    <xdr:ext cx="190500" cy="190500"/>
    <xdr:pic>
      <xdr:nvPicPr>
        <xdr:cNvPr id="90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29213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62</xdr:row>
      <xdr:rowOff>0</xdr:rowOff>
    </xdr:from>
    <xdr:ext cx="190500" cy="190500"/>
    <xdr:pic>
      <xdr:nvPicPr>
        <xdr:cNvPr id="90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29213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62</xdr:row>
      <xdr:rowOff>0</xdr:rowOff>
    </xdr:from>
    <xdr:ext cx="190500" cy="190500"/>
    <xdr:pic>
      <xdr:nvPicPr>
        <xdr:cNvPr id="90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29213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63</xdr:row>
      <xdr:rowOff>0</xdr:rowOff>
    </xdr:from>
    <xdr:ext cx="190500" cy="190500"/>
    <xdr:pic>
      <xdr:nvPicPr>
        <xdr:cNvPr id="91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2940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63</xdr:row>
      <xdr:rowOff>0</xdr:rowOff>
    </xdr:from>
    <xdr:ext cx="190500" cy="190500"/>
    <xdr:pic>
      <xdr:nvPicPr>
        <xdr:cNvPr id="91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2940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63</xdr:row>
      <xdr:rowOff>0</xdr:rowOff>
    </xdr:from>
    <xdr:ext cx="190500" cy="190500"/>
    <xdr:pic>
      <xdr:nvPicPr>
        <xdr:cNvPr id="91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2940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63</xdr:row>
      <xdr:rowOff>0</xdr:rowOff>
    </xdr:from>
    <xdr:ext cx="190500" cy="190500"/>
    <xdr:pic>
      <xdr:nvPicPr>
        <xdr:cNvPr id="91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2940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63</xdr:row>
      <xdr:rowOff>0</xdr:rowOff>
    </xdr:from>
    <xdr:ext cx="190500" cy="190500"/>
    <xdr:pic>
      <xdr:nvPicPr>
        <xdr:cNvPr id="91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2940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63</xdr:row>
      <xdr:rowOff>0</xdr:rowOff>
    </xdr:from>
    <xdr:ext cx="190500" cy="190500"/>
    <xdr:pic>
      <xdr:nvPicPr>
        <xdr:cNvPr id="91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2940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63</xdr:row>
      <xdr:rowOff>0</xdr:rowOff>
    </xdr:from>
    <xdr:ext cx="190500" cy="190500"/>
    <xdr:pic>
      <xdr:nvPicPr>
        <xdr:cNvPr id="91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2940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63</xdr:row>
      <xdr:rowOff>0</xdr:rowOff>
    </xdr:from>
    <xdr:ext cx="190500" cy="190500"/>
    <xdr:pic>
      <xdr:nvPicPr>
        <xdr:cNvPr id="91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2940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63</xdr:row>
      <xdr:rowOff>0</xdr:rowOff>
    </xdr:from>
    <xdr:ext cx="190500" cy="190500"/>
    <xdr:pic>
      <xdr:nvPicPr>
        <xdr:cNvPr id="91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2940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63</xdr:row>
      <xdr:rowOff>0</xdr:rowOff>
    </xdr:from>
    <xdr:ext cx="190500" cy="190500"/>
    <xdr:pic>
      <xdr:nvPicPr>
        <xdr:cNvPr id="91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2940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63</xdr:row>
      <xdr:rowOff>0</xdr:rowOff>
    </xdr:from>
    <xdr:ext cx="190500" cy="190500"/>
    <xdr:pic>
      <xdr:nvPicPr>
        <xdr:cNvPr id="92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2940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63</xdr:row>
      <xdr:rowOff>0</xdr:rowOff>
    </xdr:from>
    <xdr:ext cx="190500" cy="190500"/>
    <xdr:pic>
      <xdr:nvPicPr>
        <xdr:cNvPr id="92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2940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63</xdr:row>
      <xdr:rowOff>0</xdr:rowOff>
    </xdr:from>
    <xdr:ext cx="190500" cy="190500"/>
    <xdr:pic>
      <xdr:nvPicPr>
        <xdr:cNvPr id="92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2940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64</xdr:row>
      <xdr:rowOff>0</xdr:rowOff>
    </xdr:from>
    <xdr:ext cx="190500" cy="190500"/>
    <xdr:pic>
      <xdr:nvPicPr>
        <xdr:cNvPr id="92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30165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64</xdr:row>
      <xdr:rowOff>0</xdr:rowOff>
    </xdr:from>
    <xdr:ext cx="190500" cy="190500"/>
    <xdr:pic>
      <xdr:nvPicPr>
        <xdr:cNvPr id="92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30165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64</xdr:row>
      <xdr:rowOff>0</xdr:rowOff>
    </xdr:from>
    <xdr:ext cx="190500" cy="190500"/>
    <xdr:pic>
      <xdr:nvPicPr>
        <xdr:cNvPr id="92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30165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64</xdr:row>
      <xdr:rowOff>0</xdr:rowOff>
    </xdr:from>
    <xdr:ext cx="190500" cy="190500"/>
    <xdr:pic>
      <xdr:nvPicPr>
        <xdr:cNvPr id="92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30165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64</xdr:row>
      <xdr:rowOff>0</xdr:rowOff>
    </xdr:from>
    <xdr:ext cx="190500" cy="190500"/>
    <xdr:pic>
      <xdr:nvPicPr>
        <xdr:cNvPr id="92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30165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64</xdr:row>
      <xdr:rowOff>0</xdr:rowOff>
    </xdr:from>
    <xdr:ext cx="190500" cy="190500"/>
    <xdr:pic>
      <xdr:nvPicPr>
        <xdr:cNvPr id="92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30165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64</xdr:row>
      <xdr:rowOff>0</xdr:rowOff>
    </xdr:from>
    <xdr:ext cx="190500" cy="190500"/>
    <xdr:pic>
      <xdr:nvPicPr>
        <xdr:cNvPr id="92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30165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64</xdr:row>
      <xdr:rowOff>0</xdr:rowOff>
    </xdr:from>
    <xdr:ext cx="190500" cy="190500"/>
    <xdr:pic>
      <xdr:nvPicPr>
        <xdr:cNvPr id="93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30165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64</xdr:row>
      <xdr:rowOff>0</xdr:rowOff>
    </xdr:from>
    <xdr:ext cx="190500" cy="190500"/>
    <xdr:pic>
      <xdr:nvPicPr>
        <xdr:cNvPr id="93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30165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64</xdr:row>
      <xdr:rowOff>0</xdr:rowOff>
    </xdr:from>
    <xdr:ext cx="190500" cy="190500"/>
    <xdr:pic>
      <xdr:nvPicPr>
        <xdr:cNvPr id="93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30165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64</xdr:row>
      <xdr:rowOff>0</xdr:rowOff>
    </xdr:from>
    <xdr:ext cx="190500" cy="190500"/>
    <xdr:pic>
      <xdr:nvPicPr>
        <xdr:cNvPr id="93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30165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64</xdr:row>
      <xdr:rowOff>0</xdr:rowOff>
    </xdr:from>
    <xdr:ext cx="190500" cy="190500"/>
    <xdr:pic>
      <xdr:nvPicPr>
        <xdr:cNvPr id="93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30165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64</xdr:row>
      <xdr:rowOff>0</xdr:rowOff>
    </xdr:from>
    <xdr:ext cx="190500" cy="190500"/>
    <xdr:pic>
      <xdr:nvPicPr>
        <xdr:cNvPr id="93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30165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65</xdr:row>
      <xdr:rowOff>0</xdr:rowOff>
    </xdr:from>
    <xdr:ext cx="190500" cy="190500"/>
    <xdr:pic>
      <xdr:nvPicPr>
        <xdr:cNvPr id="93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3054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65</xdr:row>
      <xdr:rowOff>0</xdr:rowOff>
    </xdr:from>
    <xdr:ext cx="190500" cy="190500"/>
    <xdr:pic>
      <xdr:nvPicPr>
        <xdr:cNvPr id="93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3054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65</xdr:row>
      <xdr:rowOff>0</xdr:rowOff>
    </xdr:from>
    <xdr:ext cx="190500" cy="190500"/>
    <xdr:pic>
      <xdr:nvPicPr>
        <xdr:cNvPr id="93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3054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65</xdr:row>
      <xdr:rowOff>0</xdr:rowOff>
    </xdr:from>
    <xdr:ext cx="190500" cy="190500"/>
    <xdr:pic>
      <xdr:nvPicPr>
        <xdr:cNvPr id="93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3054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65</xdr:row>
      <xdr:rowOff>0</xdr:rowOff>
    </xdr:from>
    <xdr:ext cx="190500" cy="190500"/>
    <xdr:pic>
      <xdr:nvPicPr>
        <xdr:cNvPr id="94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3054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65</xdr:row>
      <xdr:rowOff>0</xdr:rowOff>
    </xdr:from>
    <xdr:ext cx="190500" cy="190500"/>
    <xdr:pic>
      <xdr:nvPicPr>
        <xdr:cNvPr id="94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3054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65</xdr:row>
      <xdr:rowOff>0</xdr:rowOff>
    </xdr:from>
    <xdr:ext cx="190500" cy="190500"/>
    <xdr:pic>
      <xdr:nvPicPr>
        <xdr:cNvPr id="94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3054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65</xdr:row>
      <xdr:rowOff>0</xdr:rowOff>
    </xdr:from>
    <xdr:ext cx="190500" cy="190500"/>
    <xdr:pic>
      <xdr:nvPicPr>
        <xdr:cNvPr id="94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3054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65</xdr:row>
      <xdr:rowOff>0</xdr:rowOff>
    </xdr:from>
    <xdr:ext cx="190500" cy="190500"/>
    <xdr:pic>
      <xdr:nvPicPr>
        <xdr:cNvPr id="94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3054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65</xdr:row>
      <xdr:rowOff>0</xdr:rowOff>
    </xdr:from>
    <xdr:ext cx="190500" cy="190500"/>
    <xdr:pic>
      <xdr:nvPicPr>
        <xdr:cNvPr id="94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3054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65</xdr:row>
      <xdr:rowOff>0</xdr:rowOff>
    </xdr:from>
    <xdr:ext cx="190500" cy="190500"/>
    <xdr:pic>
      <xdr:nvPicPr>
        <xdr:cNvPr id="94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3054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65</xdr:row>
      <xdr:rowOff>0</xdr:rowOff>
    </xdr:from>
    <xdr:ext cx="190500" cy="190500"/>
    <xdr:pic>
      <xdr:nvPicPr>
        <xdr:cNvPr id="94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3054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65</xdr:row>
      <xdr:rowOff>0</xdr:rowOff>
    </xdr:from>
    <xdr:ext cx="190500" cy="190500"/>
    <xdr:pic>
      <xdr:nvPicPr>
        <xdr:cNvPr id="94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3054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66</xdr:row>
      <xdr:rowOff>0</xdr:rowOff>
    </xdr:from>
    <xdr:ext cx="190500" cy="190500"/>
    <xdr:pic>
      <xdr:nvPicPr>
        <xdr:cNvPr id="94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3092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66</xdr:row>
      <xdr:rowOff>0</xdr:rowOff>
    </xdr:from>
    <xdr:ext cx="190500" cy="190500"/>
    <xdr:pic>
      <xdr:nvPicPr>
        <xdr:cNvPr id="95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3092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66</xdr:row>
      <xdr:rowOff>0</xdr:rowOff>
    </xdr:from>
    <xdr:ext cx="190500" cy="190500"/>
    <xdr:pic>
      <xdr:nvPicPr>
        <xdr:cNvPr id="95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3092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66</xdr:row>
      <xdr:rowOff>0</xdr:rowOff>
    </xdr:from>
    <xdr:ext cx="190500" cy="190500"/>
    <xdr:pic>
      <xdr:nvPicPr>
        <xdr:cNvPr id="95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3092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66</xdr:row>
      <xdr:rowOff>0</xdr:rowOff>
    </xdr:from>
    <xdr:ext cx="190500" cy="190500"/>
    <xdr:pic>
      <xdr:nvPicPr>
        <xdr:cNvPr id="95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3092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66</xdr:row>
      <xdr:rowOff>0</xdr:rowOff>
    </xdr:from>
    <xdr:ext cx="190500" cy="190500"/>
    <xdr:pic>
      <xdr:nvPicPr>
        <xdr:cNvPr id="95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3092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66</xdr:row>
      <xdr:rowOff>0</xdr:rowOff>
    </xdr:from>
    <xdr:ext cx="190500" cy="190500"/>
    <xdr:pic>
      <xdr:nvPicPr>
        <xdr:cNvPr id="95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3092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66</xdr:row>
      <xdr:rowOff>0</xdr:rowOff>
    </xdr:from>
    <xdr:ext cx="190500" cy="190500"/>
    <xdr:pic>
      <xdr:nvPicPr>
        <xdr:cNvPr id="95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3092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66</xdr:row>
      <xdr:rowOff>0</xdr:rowOff>
    </xdr:from>
    <xdr:ext cx="190500" cy="190500"/>
    <xdr:pic>
      <xdr:nvPicPr>
        <xdr:cNvPr id="95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3092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66</xdr:row>
      <xdr:rowOff>0</xdr:rowOff>
    </xdr:from>
    <xdr:ext cx="190500" cy="190500"/>
    <xdr:pic>
      <xdr:nvPicPr>
        <xdr:cNvPr id="95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3092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66</xdr:row>
      <xdr:rowOff>0</xdr:rowOff>
    </xdr:from>
    <xdr:ext cx="190500" cy="190500"/>
    <xdr:pic>
      <xdr:nvPicPr>
        <xdr:cNvPr id="95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3092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66</xdr:row>
      <xdr:rowOff>0</xdr:rowOff>
    </xdr:from>
    <xdr:ext cx="190500" cy="190500"/>
    <xdr:pic>
      <xdr:nvPicPr>
        <xdr:cNvPr id="96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3092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66</xdr:row>
      <xdr:rowOff>0</xdr:rowOff>
    </xdr:from>
    <xdr:ext cx="190500" cy="190500"/>
    <xdr:pic>
      <xdr:nvPicPr>
        <xdr:cNvPr id="96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3092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67</xdr:row>
      <xdr:rowOff>0</xdr:rowOff>
    </xdr:from>
    <xdr:ext cx="190500" cy="190500"/>
    <xdr:pic>
      <xdr:nvPicPr>
        <xdr:cNvPr id="96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31575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67</xdr:row>
      <xdr:rowOff>0</xdr:rowOff>
    </xdr:from>
    <xdr:ext cx="190500" cy="190500"/>
    <xdr:pic>
      <xdr:nvPicPr>
        <xdr:cNvPr id="96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31575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67</xdr:row>
      <xdr:rowOff>0</xdr:rowOff>
    </xdr:from>
    <xdr:ext cx="190500" cy="190500"/>
    <xdr:pic>
      <xdr:nvPicPr>
        <xdr:cNvPr id="96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31575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67</xdr:row>
      <xdr:rowOff>0</xdr:rowOff>
    </xdr:from>
    <xdr:ext cx="190500" cy="190500"/>
    <xdr:pic>
      <xdr:nvPicPr>
        <xdr:cNvPr id="96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31575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67</xdr:row>
      <xdr:rowOff>0</xdr:rowOff>
    </xdr:from>
    <xdr:ext cx="190500" cy="190500"/>
    <xdr:pic>
      <xdr:nvPicPr>
        <xdr:cNvPr id="96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31575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67</xdr:row>
      <xdr:rowOff>0</xdr:rowOff>
    </xdr:from>
    <xdr:ext cx="190500" cy="190500"/>
    <xdr:pic>
      <xdr:nvPicPr>
        <xdr:cNvPr id="96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31575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67</xdr:row>
      <xdr:rowOff>0</xdr:rowOff>
    </xdr:from>
    <xdr:ext cx="190500" cy="190500"/>
    <xdr:pic>
      <xdr:nvPicPr>
        <xdr:cNvPr id="96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31575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67</xdr:row>
      <xdr:rowOff>0</xdr:rowOff>
    </xdr:from>
    <xdr:ext cx="190500" cy="190500"/>
    <xdr:pic>
      <xdr:nvPicPr>
        <xdr:cNvPr id="96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31575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67</xdr:row>
      <xdr:rowOff>0</xdr:rowOff>
    </xdr:from>
    <xdr:ext cx="190500" cy="190500"/>
    <xdr:pic>
      <xdr:nvPicPr>
        <xdr:cNvPr id="97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31575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67</xdr:row>
      <xdr:rowOff>0</xdr:rowOff>
    </xdr:from>
    <xdr:ext cx="190500" cy="190500"/>
    <xdr:pic>
      <xdr:nvPicPr>
        <xdr:cNvPr id="97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31575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67</xdr:row>
      <xdr:rowOff>0</xdr:rowOff>
    </xdr:from>
    <xdr:ext cx="190500" cy="190500"/>
    <xdr:pic>
      <xdr:nvPicPr>
        <xdr:cNvPr id="97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31575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67</xdr:row>
      <xdr:rowOff>0</xdr:rowOff>
    </xdr:from>
    <xdr:ext cx="190500" cy="190500"/>
    <xdr:pic>
      <xdr:nvPicPr>
        <xdr:cNvPr id="97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31575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67</xdr:row>
      <xdr:rowOff>0</xdr:rowOff>
    </xdr:from>
    <xdr:ext cx="190500" cy="190500"/>
    <xdr:pic>
      <xdr:nvPicPr>
        <xdr:cNvPr id="97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31575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68</xdr:row>
      <xdr:rowOff>0</xdr:rowOff>
    </xdr:from>
    <xdr:ext cx="190500" cy="190500"/>
    <xdr:pic>
      <xdr:nvPicPr>
        <xdr:cNvPr id="97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31765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68</xdr:row>
      <xdr:rowOff>0</xdr:rowOff>
    </xdr:from>
    <xdr:ext cx="190500" cy="190500"/>
    <xdr:pic>
      <xdr:nvPicPr>
        <xdr:cNvPr id="97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31765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68</xdr:row>
      <xdr:rowOff>0</xdr:rowOff>
    </xdr:from>
    <xdr:ext cx="190500" cy="190500"/>
    <xdr:pic>
      <xdr:nvPicPr>
        <xdr:cNvPr id="97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31765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68</xdr:row>
      <xdr:rowOff>0</xdr:rowOff>
    </xdr:from>
    <xdr:ext cx="190500" cy="190500"/>
    <xdr:pic>
      <xdr:nvPicPr>
        <xdr:cNvPr id="97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31765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68</xdr:row>
      <xdr:rowOff>0</xdr:rowOff>
    </xdr:from>
    <xdr:ext cx="190500" cy="190500"/>
    <xdr:pic>
      <xdr:nvPicPr>
        <xdr:cNvPr id="97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31765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68</xdr:row>
      <xdr:rowOff>0</xdr:rowOff>
    </xdr:from>
    <xdr:ext cx="190500" cy="190500"/>
    <xdr:pic>
      <xdr:nvPicPr>
        <xdr:cNvPr id="98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31765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68</xdr:row>
      <xdr:rowOff>0</xdr:rowOff>
    </xdr:from>
    <xdr:ext cx="190500" cy="190500"/>
    <xdr:pic>
      <xdr:nvPicPr>
        <xdr:cNvPr id="98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31765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68</xdr:row>
      <xdr:rowOff>0</xdr:rowOff>
    </xdr:from>
    <xdr:ext cx="190500" cy="190500"/>
    <xdr:pic>
      <xdr:nvPicPr>
        <xdr:cNvPr id="98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31765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68</xdr:row>
      <xdr:rowOff>0</xdr:rowOff>
    </xdr:from>
    <xdr:ext cx="190500" cy="190500"/>
    <xdr:pic>
      <xdr:nvPicPr>
        <xdr:cNvPr id="98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31765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68</xdr:row>
      <xdr:rowOff>0</xdr:rowOff>
    </xdr:from>
    <xdr:ext cx="190500" cy="190500"/>
    <xdr:pic>
      <xdr:nvPicPr>
        <xdr:cNvPr id="98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31765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68</xdr:row>
      <xdr:rowOff>0</xdr:rowOff>
    </xdr:from>
    <xdr:ext cx="190500" cy="190500"/>
    <xdr:pic>
      <xdr:nvPicPr>
        <xdr:cNvPr id="98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31765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68</xdr:row>
      <xdr:rowOff>0</xdr:rowOff>
    </xdr:from>
    <xdr:ext cx="190500" cy="190500"/>
    <xdr:pic>
      <xdr:nvPicPr>
        <xdr:cNvPr id="98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31765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68</xdr:row>
      <xdr:rowOff>0</xdr:rowOff>
    </xdr:from>
    <xdr:ext cx="190500" cy="190500"/>
    <xdr:pic>
      <xdr:nvPicPr>
        <xdr:cNvPr id="98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31765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69</xdr:row>
      <xdr:rowOff>0</xdr:rowOff>
    </xdr:from>
    <xdr:ext cx="190500" cy="190500"/>
    <xdr:pic>
      <xdr:nvPicPr>
        <xdr:cNvPr id="98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32718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69</xdr:row>
      <xdr:rowOff>0</xdr:rowOff>
    </xdr:from>
    <xdr:ext cx="190500" cy="190500"/>
    <xdr:pic>
      <xdr:nvPicPr>
        <xdr:cNvPr id="98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32718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69</xdr:row>
      <xdr:rowOff>0</xdr:rowOff>
    </xdr:from>
    <xdr:ext cx="190500" cy="190500"/>
    <xdr:pic>
      <xdr:nvPicPr>
        <xdr:cNvPr id="99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32718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69</xdr:row>
      <xdr:rowOff>0</xdr:rowOff>
    </xdr:from>
    <xdr:ext cx="190500" cy="190500"/>
    <xdr:pic>
      <xdr:nvPicPr>
        <xdr:cNvPr id="99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32718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69</xdr:row>
      <xdr:rowOff>0</xdr:rowOff>
    </xdr:from>
    <xdr:ext cx="190500" cy="190500"/>
    <xdr:pic>
      <xdr:nvPicPr>
        <xdr:cNvPr id="99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32718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69</xdr:row>
      <xdr:rowOff>0</xdr:rowOff>
    </xdr:from>
    <xdr:ext cx="190500" cy="190500"/>
    <xdr:pic>
      <xdr:nvPicPr>
        <xdr:cNvPr id="99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32718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69</xdr:row>
      <xdr:rowOff>0</xdr:rowOff>
    </xdr:from>
    <xdr:ext cx="190500" cy="190500"/>
    <xdr:pic>
      <xdr:nvPicPr>
        <xdr:cNvPr id="99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32718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69</xdr:row>
      <xdr:rowOff>0</xdr:rowOff>
    </xdr:from>
    <xdr:ext cx="190500" cy="190500"/>
    <xdr:pic>
      <xdr:nvPicPr>
        <xdr:cNvPr id="99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32718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69</xdr:row>
      <xdr:rowOff>0</xdr:rowOff>
    </xdr:from>
    <xdr:ext cx="190500" cy="190500"/>
    <xdr:pic>
      <xdr:nvPicPr>
        <xdr:cNvPr id="99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32718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69</xdr:row>
      <xdr:rowOff>0</xdr:rowOff>
    </xdr:from>
    <xdr:ext cx="190500" cy="190500"/>
    <xdr:pic>
      <xdr:nvPicPr>
        <xdr:cNvPr id="99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32718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69</xdr:row>
      <xdr:rowOff>0</xdr:rowOff>
    </xdr:from>
    <xdr:ext cx="190500" cy="190500"/>
    <xdr:pic>
      <xdr:nvPicPr>
        <xdr:cNvPr id="99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32718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69</xdr:row>
      <xdr:rowOff>0</xdr:rowOff>
    </xdr:from>
    <xdr:ext cx="190500" cy="190500"/>
    <xdr:pic>
      <xdr:nvPicPr>
        <xdr:cNvPr id="99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32718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69</xdr:row>
      <xdr:rowOff>0</xdr:rowOff>
    </xdr:from>
    <xdr:ext cx="190500" cy="190500"/>
    <xdr:pic>
      <xdr:nvPicPr>
        <xdr:cNvPr id="100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32718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70</xdr:row>
      <xdr:rowOff>0</xdr:rowOff>
    </xdr:from>
    <xdr:ext cx="190500" cy="190500"/>
    <xdr:pic>
      <xdr:nvPicPr>
        <xdr:cNvPr id="100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32908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70</xdr:row>
      <xdr:rowOff>0</xdr:rowOff>
    </xdr:from>
    <xdr:ext cx="190500" cy="190500"/>
    <xdr:pic>
      <xdr:nvPicPr>
        <xdr:cNvPr id="100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32908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70</xdr:row>
      <xdr:rowOff>0</xdr:rowOff>
    </xdr:from>
    <xdr:ext cx="190500" cy="190500"/>
    <xdr:pic>
      <xdr:nvPicPr>
        <xdr:cNvPr id="100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32908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70</xdr:row>
      <xdr:rowOff>0</xdr:rowOff>
    </xdr:from>
    <xdr:ext cx="190500" cy="190500"/>
    <xdr:pic>
      <xdr:nvPicPr>
        <xdr:cNvPr id="100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32908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70</xdr:row>
      <xdr:rowOff>0</xdr:rowOff>
    </xdr:from>
    <xdr:ext cx="190500" cy="190500"/>
    <xdr:pic>
      <xdr:nvPicPr>
        <xdr:cNvPr id="100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32908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70</xdr:row>
      <xdr:rowOff>0</xdr:rowOff>
    </xdr:from>
    <xdr:ext cx="190500" cy="190500"/>
    <xdr:pic>
      <xdr:nvPicPr>
        <xdr:cNvPr id="100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32908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70</xdr:row>
      <xdr:rowOff>0</xdr:rowOff>
    </xdr:from>
    <xdr:ext cx="190500" cy="190500"/>
    <xdr:pic>
      <xdr:nvPicPr>
        <xdr:cNvPr id="100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32908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70</xdr:row>
      <xdr:rowOff>0</xdr:rowOff>
    </xdr:from>
    <xdr:ext cx="190500" cy="190500"/>
    <xdr:pic>
      <xdr:nvPicPr>
        <xdr:cNvPr id="100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32908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70</xdr:row>
      <xdr:rowOff>0</xdr:rowOff>
    </xdr:from>
    <xdr:ext cx="190500" cy="190500"/>
    <xdr:pic>
      <xdr:nvPicPr>
        <xdr:cNvPr id="100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32908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70</xdr:row>
      <xdr:rowOff>0</xdr:rowOff>
    </xdr:from>
    <xdr:ext cx="190500" cy="190500"/>
    <xdr:pic>
      <xdr:nvPicPr>
        <xdr:cNvPr id="101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32908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70</xdr:row>
      <xdr:rowOff>0</xdr:rowOff>
    </xdr:from>
    <xdr:ext cx="190500" cy="190500"/>
    <xdr:pic>
      <xdr:nvPicPr>
        <xdr:cNvPr id="101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32908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70</xdr:row>
      <xdr:rowOff>0</xdr:rowOff>
    </xdr:from>
    <xdr:ext cx="190500" cy="190500"/>
    <xdr:pic>
      <xdr:nvPicPr>
        <xdr:cNvPr id="101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32908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70</xdr:row>
      <xdr:rowOff>0</xdr:rowOff>
    </xdr:from>
    <xdr:ext cx="190500" cy="190500"/>
    <xdr:pic>
      <xdr:nvPicPr>
        <xdr:cNvPr id="101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32908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71</xdr:row>
      <xdr:rowOff>0</xdr:rowOff>
    </xdr:from>
    <xdr:ext cx="190500" cy="190500"/>
    <xdr:pic>
      <xdr:nvPicPr>
        <xdr:cNvPr id="101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3309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71</xdr:row>
      <xdr:rowOff>0</xdr:rowOff>
    </xdr:from>
    <xdr:ext cx="190500" cy="190500"/>
    <xdr:pic>
      <xdr:nvPicPr>
        <xdr:cNvPr id="101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3309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71</xdr:row>
      <xdr:rowOff>0</xdr:rowOff>
    </xdr:from>
    <xdr:ext cx="190500" cy="190500"/>
    <xdr:pic>
      <xdr:nvPicPr>
        <xdr:cNvPr id="101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3309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71</xdr:row>
      <xdr:rowOff>0</xdr:rowOff>
    </xdr:from>
    <xdr:ext cx="190500" cy="190500"/>
    <xdr:pic>
      <xdr:nvPicPr>
        <xdr:cNvPr id="101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3309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71</xdr:row>
      <xdr:rowOff>0</xdr:rowOff>
    </xdr:from>
    <xdr:ext cx="190500" cy="190500"/>
    <xdr:pic>
      <xdr:nvPicPr>
        <xdr:cNvPr id="101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3309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71</xdr:row>
      <xdr:rowOff>0</xdr:rowOff>
    </xdr:from>
    <xdr:ext cx="190500" cy="190500"/>
    <xdr:pic>
      <xdr:nvPicPr>
        <xdr:cNvPr id="101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3309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71</xdr:row>
      <xdr:rowOff>0</xdr:rowOff>
    </xdr:from>
    <xdr:ext cx="190500" cy="190500"/>
    <xdr:pic>
      <xdr:nvPicPr>
        <xdr:cNvPr id="102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3309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71</xdr:row>
      <xdr:rowOff>0</xdr:rowOff>
    </xdr:from>
    <xdr:ext cx="190500" cy="190500"/>
    <xdr:pic>
      <xdr:nvPicPr>
        <xdr:cNvPr id="102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3309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71</xdr:row>
      <xdr:rowOff>0</xdr:rowOff>
    </xdr:from>
    <xdr:ext cx="190500" cy="190500"/>
    <xdr:pic>
      <xdr:nvPicPr>
        <xdr:cNvPr id="102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3309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71</xdr:row>
      <xdr:rowOff>0</xdr:rowOff>
    </xdr:from>
    <xdr:ext cx="190500" cy="190500"/>
    <xdr:pic>
      <xdr:nvPicPr>
        <xdr:cNvPr id="102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3309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71</xdr:row>
      <xdr:rowOff>0</xdr:rowOff>
    </xdr:from>
    <xdr:ext cx="190500" cy="190500"/>
    <xdr:pic>
      <xdr:nvPicPr>
        <xdr:cNvPr id="102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3309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71</xdr:row>
      <xdr:rowOff>0</xdr:rowOff>
    </xdr:from>
    <xdr:ext cx="190500" cy="190500"/>
    <xdr:pic>
      <xdr:nvPicPr>
        <xdr:cNvPr id="102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3309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71</xdr:row>
      <xdr:rowOff>0</xdr:rowOff>
    </xdr:from>
    <xdr:ext cx="190500" cy="190500"/>
    <xdr:pic>
      <xdr:nvPicPr>
        <xdr:cNvPr id="102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3309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72</xdr:row>
      <xdr:rowOff>0</xdr:rowOff>
    </xdr:from>
    <xdr:ext cx="190500" cy="190500"/>
    <xdr:pic>
      <xdr:nvPicPr>
        <xdr:cNvPr id="102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33289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72</xdr:row>
      <xdr:rowOff>0</xdr:rowOff>
    </xdr:from>
    <xdr:ext cx="190500" cy="190500"/>
    <xdr:pic>
      <xdr:nvPicPr>
        <xdr:cNvPr id="102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33289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72</xdr:row>
      <xdr:rowOff>0</xdr:rowOff>
    </xdr:from>
    <xdr:ext cx="190500" cy="190500"/>
    <xdr:pic>
      <xdr:nvPicPr>
        <xdr:cNvPr id="102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33289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72</xdr:row>
      <xdr:rowOff>0</xdr:rowOff>
    </xdr:from>
    <xdr:ext cx="190500" cy="190500"/>
    <xdr:pic>
      <xdr:nvPicPr>
        <xdr:cNvPr id="103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33289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72</xdr:row>
      <xdr:rowOff>0</xdr:rowOff>
    </xdr:from>
    <xdr:ext cx="190500" cy="190500"/>
    <xdr:pic>
      <xdr:nvPicPr>
        <xdr:cNvPr id="103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33289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72</xdr:row>
      <xdr:rowOff>0</xdr:rowOff>
    </xdr:from>
    <xdr:ext cx="190500" cy="190500"/>
    <xdr:pic>
      <xdr:nvPicPr>
        <xdr:cNvPr id="103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33289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72</xdr:row>
      <xdr:rowOff>0</xdr:rowOff>
    </xdr:from>
    <xdr:ext cx="190500" cy="190500"/>
    <xdr:pic>
      <xdr:nvPicPr>
        <xdr:cNvPr id="103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33289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72</xdr:row>
      <xdr:rowOff>0</xdr:rowOff>
    </xdr:from>
    <xdr:ext cx="190500" cy="190500"/>
    <xdr:pic>
      <xdr:nvPicPr>
        <xdr:cNvPr id="103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33289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72</xdr:row>
      <xdr:rowOff>0</xdr:rowOff>
    </xdr:from>
    <xdr:ext cx="190500" cy="190500"/>
    <xdr:pic>
      <xdr:nvPicPr>
        <xdr:cNvPr id="103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33289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72</xdr:row>
      <xdr:rowOff>0</xdr:rowOff>
    </xdr:from>
    <xdr:ext cx="190500" cy="190500"/>
    <xdr:pic>
      <xdr:nvPicPr>
        <xdr:cNvPr id="103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33289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72</xdr:row>
      <xdr:rowOff>0</xdr:rowOff>
    </xdr:from>
    <xdr:ext cx="190500" cy="190500"/>
    <xdr:pic>
      <xdr:nvPicPr>
        <xdr:cNvPr id="103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33289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72</xdr:row>
      <xdr:rowOff>0</xdr:rowOff>
    </xdr:from>
    <xdr:ext cx="190500" cy="190500"/>
    <xdr:pic>
      <xdr:nvPicPr>
        <xdr:cNvPr id="103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33289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72</xdr:row>
      <xdr:rowOff>0</xdr:rowOff>
    </xdr:from>
    <xdr:ext cx="190500" cy="190500"/>
    <xdr:pic>
      <xdr:nvPicPr>
        <xdr:cNvPr id="103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33289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73</xdr:row>
      <xdr:rowOff>0</xdr:rowOff>
    </xdr:from>
    <xdr:ext cx="190500" cy="190500"/>
    <xdr:pic>
      <xdr:nvPicPr>
        <xdr:cNvPr id="104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33480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73</xdr:row>
      <xdr:rowOff>0</xdr:rowOff>
    </xdr:from>
    <xdr:ext cx="190500" cy="190500"/>
    <xdr:pic>
      <xdr:nvPicPr>
        <xdr:cNvPr id="104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33480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73</xdr:row>
      <xdr:rowOff>0</xdr:rowOff>
    </xdr:from>
    <xdr:ext cx="190500" cy="190500"/>
    <xdr:pic>
      <xdr:nvPicPr>
        <xdr:cNvPr id="104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33480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73</xdr:row>
      <xdr:rowOff>0</xdr:rowOff>
    </xdr:from>
    <xdr:ext cx="190500" cy="190500"/>
    <xdr:pic>
      <xdr:nvPicPr>
        <xdr:cNvPr id="104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33480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73</xdr:row>
      <xdr:rowOff>0</xdr:rowOff>
    </xdr:from>
    <xdr:ext cx="190500" cy="190500"/>
    <xdr:pic>
      <xdr:nvPicPr>
        <xdr:cNvPr id="104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33480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73</xdr:row>
      <xdr:rowOff>0</xdr:rowOff>
    </xdr:from>
    <xdr:ext cx="190500" cy="190500"/>
    <xdr:pic>
      <xdr:nvPicPr>
        <xdr:cNvPr id="104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33480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73</xdr:row>
      <xdr:rowOff>0</xdr:rowOff>
    </xdr:from>
    <xdr:ext cx="190500" cy="190500"/>
    <xdr:pic>
      <xdr:nvPicPr>
        <xdr:cNvPr id="104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33480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73</xdr:row>
      <xdr:rowOff>0</xdr:rowOff>
    </xdr:from>
    <xdr:ext cx="190500" cy="190500"/>
    <xdr:pic>
      <xdr:nvPicPr>
        <xdr:cNvPr id="104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33480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73</xdr:row>
      <xdr:rowOff>0</xdr:rowOff>
    </xdr:from>
    <xdr:ext cx="190500" cy="190500"/>
    <xdr:pic>
      <xdr:nvPicPr>
        <xdr:cNvPr id="104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33480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73</xdr:row>
      <xdr:rowOff>0</xdr:rowOff>
    </xdr:from>
    <xdr:ext cx="190500" cy="190500"/>
    <xdr:pic>
      <xdr:nvPicPr>
        <xdr:cNvPr id="104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33480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73</xdr:row>
      <xdr:rowOff>0</xdr:rowOff>
    </xdr:from>
    <xdr:ext cx="190500" cy="190500"/>
    <xdr:pic>
      <xdr:nvPicPr>
        <xdr:cNvPr id="105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33480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73</xdr:row>
      <xdr:rowOff>0</xdr:rowOff>
    </xdr:from>
    <xdr:ext cx="190500" cy="190500"/>
    <xdr:pic>
      <xdr:nvPicPr>
        <xdr:cNvPr id="105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33480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73</xdr:row>
      <xdr:rowOff>0</xdr:rowOff>
    </xdr:from>
    <xdr:ext cx="190500" cy="190500"/>
    <xdr:pic>
      <xdr:nvPicPr>
        <xdr:cNvPr id="105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33480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74</xdr:row>
      <xdr:rowOff>0</xdr:rowOff>
    </xdr:from>
    <xdr:ext cx="190500" cy="190500"/>
    <xdr:pic>
      <xdr:nvPicPr>
        <xdr:cNvPr id="105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3386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74</xdr:row>
      <xdr:rowOff>0</xdr:rowOff>
    </xdr:from>
    <xdr:ext cx="190500" cy="190500"/>
    <xdr:pic>
      <xdr:nvPicPr>
        <xdr:cNvPr id="105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3386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74</xdr:row>
      <xdr:rowOff>0</xdr:rowOff>
    </xdr:from>
    <xdr:ext cx="190500" cy="190500"/>
    <xdr:pic>
      <xdr:nvPicPr>
        <xdr:cNvPr id="105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3386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74</xdr:row>
      <xdr:rowOff>0</xdr:rowOff>
    </xdr:from>
    <xdr:ext cx="190500" cy="190500"/>
    <xdr:pic>
      <xdr:nvPicPr>
        <xdr:cNvPr id="105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3386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74</xdr:row>
      <xdr:rowOff>0</xdr:rowOff>
    </xdr:from>
    <xdr:ext cx="190500" cy="190500"/>
    <xdr:pic>
      <xdr:nvPicPr>
        <xdr:cNvPr id="105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3386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74</xdr:row>
      <xdr:rowOff>0</xdr:rowOff>
    </xdr:from>
    <xdr:ext cx="190500" cy="190500"/>
    <xdr:pic>
      <xdr:nvPicPr>
        <xdr:cNvPr id="105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3386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74</xdr:row>
      <xdr:rowOff>0</xdr:rowOff>
    </xdr:from>
    <xdr:ext cx="190500" cy="190500"/>
    <xdr:pic>
      <xdr:nvPicPr>
        <xdr:cNvPr id="105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3386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74</xdr:row>
      <xdr:rowOff>0</xdr:rowOff>
    </xdr:from>
    <xdr:ext cx="190500" cy="190500"/>
    <xdr:pic>
      <xdr:nvPicPr>
        <xdr:cNvPr id="106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3386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74</xdr:row>
      <xdr:rowOff>0</xdr:rowOff>
    </xdr:from>
    <xdr:ext cx="190500" cy="190500"/>
    <xdr:pic>
      <xdr:nvPicPr>
        <xdr:cNvPr id="106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3386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74</xdr:row>
      <xdr:rowOff>0</xdr:rowOff>
    </xdr:from>
    <xdr:ext cx="190500" cy="190500"/>
    <xdr:pic>
      <xdr:nvPicPr>
        <xdr:cNvPr id="106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3386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74</xdr:row>
      <xdr:rowOff>0</xdr:rowOff>
    </xdr:from>
    <xdr:ext cx="190500" cy="190500"/>
    <xdr:pic>
      <xdr:nvPicPr>
        <xdr:cNvPr id="106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3386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74</xdr:row>
      <xdr:rowOff>0</xdr:rowOff>
    </xdr:from>
    <xdr:ext cx="190500" cy="190500"/>
    <xdr:pic>
      <xdr:nvPicPr>
        <xdr:cNvPr id="106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3386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74</xdr:row>
      <xdr:rowOff>0</xdr:rowOff>
    </xdr:from>
    <xdr:ext cx="190500" cy="190500"/>
    <xdr:pic>
      <xdr:nvPicPr>
        <xdr:cNvPr id="106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3386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75</xdr:row>
      <xdr:rowOff>0</xdr:rowOff>
    </xdr:from>
    <xdr:ext cx="190500" cy="190500"/>
    <xdr:pic>
      <xdr:nvPicPr>
        <xdr:cNvPr id="106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34051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75</xdr:row>
      <xdr:rowOff>0</xdr:rowOff>
    </xdr:from>
    <xdr:ext cx="190500" cy="190500"/>
    <xdr:pic>
      <xdr:nvPicPr>
        <xdr:cNvPr id="106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34051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75</xdr:row>
      <xdr:rowOff>0</xdr:rowOff>
    </xdr:from>
    <xdr:ext cx="190500" cy="190500"/>
    <xdr:pic>
      <xdr:nvPicPr>
        <xdr:cNvPr id="10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34051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75</xdr:row>
      <xdr:rowOff>0</xdr:rowOff>
    </xdr:from>
    <xdr:ext cx="190500" cy="190500"/>
    <xdr:pic>
      <xdr:nvPicPr>
        <xdr:cNvPr id="106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34051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75</xdr:row>
      <xdr:rowOff>0</xdr:rowOff>
    </xdr:from>
    <xdr:ext cx="190500" cy="190500"/>
    <xdr:pic>
      <xdr:nvPicPr>
        <xdr:cNvPr id="107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34051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75</xdr:row>
      <xdr:rowOff>0</xdr:rowOff>
    </xdr:from>
    <xdr:ext cx="190500" cy="190500"/>
    <xdr:pic>
      <xdr:nvPicPr>
        <xdr:cNvPr id="107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34051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75</xdr:row>
      <xdr:rowOff>0</xdr:rowOff>
    </xdr:from>
    <xdr:ext cx="190500" cy="190500"/>
    <xdr:pic>
      <xdr:nvPicPr>
        <xdr:cNvPr id="107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34051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75</xdr:row>
      <xdr:rowOff>0</xdr:rowOff>
    </xdr:from>
    <xdr:ext cx="190500" cy="190500"/>
    <xdr:pic>
      <xdr:nvPicPr>
        <xdr:cNvPr id="107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34051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75</xdr:row>
      <xdr:rowOff>0</xdr:rowOff>
    </xdr:from>
    <xdr:ext cx="190500" cy="190500"/>
    <xdr:pic>
      <xdr:nvPicPr>
        <xdr:cNvPr id="107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34051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75</xdr:row>
      <xdr:rowOff>0</xdr:rowOff>
    </xdr:from>
    <xdr:ext cx="190500" cy="190500"/>
    <xdr:pic>
      <xdr:nvPicPr>
        <xdr:cNvPr id="107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34051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75</xdr:row>
      <xdr:rowOff>0</xdr:rowOff>
    </xdr:from>
    <xdr:ext cx="190500" cy="190500"/>
    <xdr:pic>
      <xdr:nvPicPr>
        <xdr:cNvPr id="107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34051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75</xdr:row>
      <xdr:rowOff>0</xdr:rowOff>
    </xdr:from>
    <xdr:ext cx="190500" cy="190500"/>
    <xdr:pic>
      <xdr:nvPicPr>
        <xdr:cNvPr id="107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34051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75</xdr:row>
      <xdr:rowOff>0</xdr:rowOff>
    </xdr:from>
    <xdr:ext cx="190500" cy="190500"/>
    <xdr:pic>
      <xdr:nvPicPr>
        <xdr:cNvPr id="107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34051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76</xdr:row>
      <xdr:rowOff>0</xdr:rowOff>
    </xdr:from>
    <xdr:ext cx="190500" cy="190500"/>
    <xdr:pic>
      <xdr:nvPicPr>
        <xdr:cNvPr id="107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3424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76</xdr:row>
      <xdr:rowOff>0</xdr:rowOff>
    </xdr:from>
    <xdr:ext cx="190500" cy="190500"/>
    <xdr:pic>
      <xdr:nvPicPr>
        <xdr:cNvPr id="108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3424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76</xdr:row>
      <xdr:rowOff>0</xdr:rowOff>
    </xdr:from>
    <xdr:ext cx="190500" cy="190500"/>
    <xdr:pic>
      <xdr:nvPicPr>
        <xdr:cNvPr id="108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3424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76</xdr:row>
      <xdr:rowOff>0</xdr:rowOff>
    </xdr:from>
    <xdr:ext cx="190500" cy="190500"/>
    <xdr:pic>
      <xdr:nvPicPr>
        <xdr:cNvPr id="108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3424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76</xdr:row>
      <xdr:rowOff>0</xdr:rowOff>
    </xdr:from>
    <xdr:ext cx="190500" cy="190500"/>
    <xdr:pic>
      <xdr:nvPicPr>
        <xdr:cNvPr id="108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3424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76</xdr:row>
      <xdr:rowOff>0</xdr:rowOff>
    </xdr:from>
    <xdr:ext cx="190500" cy="190500"/>
    <xdr:pic>
      <xdr:nvPicPr>
        <xdr:cNvPr id="108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3424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76</xdr:row>
      <xdr:rowOff>0</xdr:rowOff>
    </xdr:from>
    <xdr:ext cx="190500" cy="190500"/>
    <xdr:pic>
      <xdr:nvPicPr>
        <xdr:cNvPr id="108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3424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76</xdr:row>
      <xdr:rowOff>0</xdr:rowOff>
    </xdr:from>
    <xdr:ext cx="190500" cy="190500"/>
    <xdr:pic>
      <xdr:nvPicPr>
        <xdr:cNvPr id="108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3424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76</xdr:row>
      <xdr:rowOff>0</xdr:rowOff>
    </xdr:from>
    <xdr:ext cx="190500" cy="190500"/>
    <xdr:pic>
      <xdr:nvPicPr>
        <xdr:cNvPr id="108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3424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76</xdr:row>
      <xdr:rowOff>0</xdr:rowOff>
    </xdr:from>
    <xdr:ext cx="190500" cy="190500"/>
    <xdr:pic>
      <xdr:nvPicPr>
        <xdr:cNvPr id="108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3424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76</xdr:row>
      <xdr:rowOff>0</xdr:rowOff>
    </xdr:from>
    <xdr:ext cx="190500" cy="190500"/>
    <xdr:pic>
      <xdr:nvPicPr>
        <xdr:cNvPr id="108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3424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76</xdr:row>
      <xdr:rowOff>0</xdr:rowOff>
    </xdr:from>
    <xdr:ext cx="190500" cy="190500"/>
    <xdr:pic>
      <xdr:nvPicPr>
        <xdr:cNvPr id="109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3424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76</xdr:row>
      <xdr:rowOff>0</xdr:rowOff>
    </xdr:from>
    <xdr:ext cx="190500" cy="190500"/>
    <xdr:pic>
      <xdr:nvPicPr>
        <xdr:cNvPr id="109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3424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77</xdr:row>
      <xdr:rowOff>0</xdr:rowOff>
    </xdr:from>
    <xdr:ext cx="190500" cy="190500"/>
    <xdr:pic>
      <xdr:nvPicPr>
        <xdr:cNvPr id="109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34432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77</xdr:row>
      <xdr:rowOff>0</xdr:rowOff>
    </xdr:from>
    <xdr:ext cx="190500" cy="190500"/>
    <xdr:pic>
      <xdr:nvPicPr>
        <xdr:cNvPr id="109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34432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77</xdr:row>
      <xdr:rowOff>0</xdr:rowOff>
    </xdr:from>
    <xdr:ext cx="190500" cy="190500"/>
    <xdr:pic>
      <xdr:nvPicPr>
        <xdr:cNvPr id="109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34432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77</xdr:row>
      <xdr:rowOff>0</xdr:rowOff>
    </xdr:from>
    <xdr:ext cx="190500" cy="190500"/>
    <xdr:pic>
      <xdr:nvPicPr>
        <xdr:cNvPr id="109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34432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77</xdr:row>
      <xdr:rowOff>0</xdr:rowOff>
    </xdr:from>
    <xdr:ext cx="190500" cy="190500"/>
    <xdr:pic>
      <xdr:nvPicPr>
        <xdr:cNvPr id="109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34432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77</xdr:row>
      <xdr:rowOff>0</xdr:rowOff>
    </xdr:from>
    <xdr:ext cx="190500" cy="190500"/>
    <xdr:pic>
      <xdr:nvPicPr>
        <xdr:cNvPr id="109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34432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77</xdr:row>
      <xdr:rowOff>0</xdr:rowOff>
    </xdr:from>
    <xdr:ext cx="190500" cy="190500"/>
    <xdr:pic>
      <xdr:nvPicPr>
        <xdr:cNvPr id="109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34432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77</xdr:row>
      <xdr:rowOff>0</xdr:rowOff>
    </xdr:from>
    <xdr:ext cx="190500" cy="190500"/>
    <xdr:pic>
      <xdr:nvPicPr>
        <xdr:cNvPr id="109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34432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77</xdr:row>
      <xdr:rowOff>0</xdr:rowOff>
    </xdr:from>
    <xdr:ext cx="190500" cy="190500"/>
    <xdr:pic>
      <xdr:nvPicPr>
        <xdr:cNvPr id="110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34432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77</xdr:row>
      <xdr:rowOff>0</xdr:rowOff>
    </xdr:from>
    <xdr:ext cx="190500" cy="190500"/>
    <xdr:pic>
      <xdr:nvPicPr>
        <xdr:cNvPr id="110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34432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77</xdr:row>
      <xdr:rowOff>0</xdr:rowOff>
    </xdr:from>
    <xdr:ext cx="190500" cy="190500"/>
    <xdr:pic>
      <xdr:nvPicPr>
        <xdr:cNvPr id="110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34432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77</xdr:row>
      <xdr:rowOff>0</xdr:rowOff>
    </xdr:from>
    <xdr:ext cx="190500" cy="190500"/>
    <xdr:pic>
      <xdr:nvPicPr>
        <xdr:cNvPr id="110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34432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77</xdr:row>
      <xdr:rowOff>0</xdr:rowOff>
    </xdr:from>
    <xdr:ext cx="190500" cy="190500"/>
    <xdr:pic>
      <xdr:nvPicPr>
        <xdr:cNvPr id="110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34432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78</xdr:row>
      <xdr:rowOff>0</xdr:rowOff>
    </xdr:from>
    <xdr:ext cx="190500" cy="190500"/>
    <xdr:pic>
      <xdr:nvPicPr>
        <xdr:cNvPr id="110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34623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78</xdr:row>
      <xdr:rowOff>0</xdr:rowOff>
    </xdr:from>
    <xdr:ext cx="190500" cy="190500"/>
    <xdr:pic>
      <xdr:nvPicPr>
        <xdr:cNvPr id="110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34623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78</xdr:row>
      <xdr:rowOff>0</xdr:rowOff>
    </xdr:from>
    <xdr:ext cx="190500" cy="190500"/>
    <xdr:pic>
      <xdr:nvPicPr>
        <xdr:cNvPr id="110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34623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78</xdr:row>
      <xdr:rowOff>0</xdr:rowOff>
    </xdr:from>
    <xdr:ext cx="190500" cy="190500"/>
    <xdr:pic>
      <xdr:nvPicPr>
        <xdr:cNvPr id="110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34623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78</xdr:row>
      <xdr:rowOff>0</xdr:rowOff>
    </xdr:from>
    <xdr:ext cx="190500" cy="190500"/>
    <xdr:pic>
      <xdr:nvPicPr>
        <xdr:cNvPr id="110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34623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78</xdr:row>
      <xdr:rowOff>0</xdr:rowOff>
    </xdr:from>
    <xdr:ext cx="190500" cy="190500"/>
    <xdr:pic>
      <xdr:nvPicPr>
        <xdr:cNvPr id="111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34623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78</xdr:row>
      <xdr:rowOff>0</xdr:rowOff>
    </xdr:from>
    <xdr:ext cx="190500" cy="190500"/>
    <xdr:pic>
      <xdr:nvPicPr>
        <xdr:cNvPr id="111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34623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78</xdr:row>
      <xdr:rowOff>0</xdr:rowOff>
    </xdr:from>
    <xdr:ext cx="190500" cy="190500"/>
    <xdr:pic>
      <xdr:nvPicPr>
        <xdr:cNvPr id="111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34623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78</xdr:row>
      <xdr:rowOff>0</xdr:rowOff>
    </xdr:from>
    <xdr:ext cx="190500" cy="190500"/>
    <xdr:pic>
      <xdr:nvPicPr>
        <xdr:cNvPr id="111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34623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78</xdr:row>
      <xdr:rowOff>0</xdr:rowOff>
    </xdr:from>
    <xdr:ext cx="190500" cy="190500"/>
    <xdr:pic>
      <xdr:nvPicPr>
        <xdr:cNvPr id="111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34623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78</xdr:row>
      <xdr:rowOff>0</xdr:rowOff>
    </xdr:from>
    <xdr:ext cx="190500" cy="190500"/>
    <xdr:pic>
      <xdr:nvPicPr>
        <xdr:cNvPr id="111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34623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78</xdr:row>
      <xdr:rowOff>0</xdr:rowOff>
    </xdr:from>
    <xdr:ext cx="190500" cy="190500"/>
    <xdr:pic>
      <xdr:nvPicPr>
        <xdr:cNvPr id="111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34623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78</xdr:row>
      <xdr:rowOff>0</xdr:rowOff>
    </xdr:from>
    <xdr:ext cx="190500" cy="190500"/>
    <xdr:pic>
      <xdr:nvPicPr>
        <xdr:cNvPr id="111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34623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79</xdr:row>
      <xdr:rowOff>0</xdr:rowOff>
    </xdr:from>
    <xdr:ext cx="190500" cy="190500"/>
    <xdr:pic>
      <xdr:nvPicPr>
        <xdr:cNvPr id="11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3481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79</xdr:row>
      <xdr:rowOff>0</xdr:rowOff>
    </xdr:from>
    <xdr:ext cx="190500" cy="190500"/>
    <xdr:pic>
      <xdr:nvPicPr>
        <xdr:cNvPr id="11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3481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79</xdr:row>
      <xdr:rowOff>0</xdr:rowOff>
    </xdr:from>
    <xdr:ext cx="190500" cy="190500"/>
    <xdr:pic>
      <xdr:nvPicPr>
        <xdr:cNvPr id="11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3481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79</xdr:row>
      <xdr:rowOff>0</xdr:rowOff>
    </xdr:from>
    <xdr:ext cx="190500" cy="190500"/>
    <xdr:pic>
      <xdr:nvPicPr>
        <xdr:cNvPr id="11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3481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79</xdr:row>
      <xdr:rowOff>0</xdr:rowOff>
    </xdr:from>
    <xdr:ext cx="190500" cy="190500"/>
    <xdr:pic>
      <xdr:nvPicPr>
        <xdr:cNvPr id="112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3481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79</xdr:row>
      <xdr:rowOff>0</xdr:rowOff>
    </xdr:from>
    <xdr:ext cx="190500" cy="190500"/>
    <xdr:pic>
      <xdr:nvPicPr>
        <xdr:cNvPr id="112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3481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79</xdr:row>
      <xdr:rowOff>0</xdr:rowOff>
    </xdr:from>
    <xdr:ext cx="190500" cy="190500"/>
    <xdr:pic>
      <xdr:nvPicPr>
        <xdr:cNvPr id="112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3481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79</xdr:row>
      <xdr:rowOff>0</xdr:rowOff>
    </xdr:from>
    <xdr:ext cx="190500" cy="190500"/>
    <xdr:pic>
      <xdr:nvPicPr>
        <xdr:cNvPr id="112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3481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79</xdr:row>
      <xdr:rowOff>0</xdr:rowOff>
    </xdr:from>
    <xdr:ext cx="190500" cy="190500"/>
    <xdr:pic>
      <xdr:nvPicPr>
        <xdr:cNvPr id="112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3481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79</xdr:row>
      <xdr:rowOff>0</xdr:rowOff>
    </xdr:from>
    <xdr:ext cx="190500" cy="190500"/>
    <xdr:pic>
      <xdr:nvPicPr>
        <xdr:cNvPr id="112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3481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79</xdr:row>
      <xdr:rowOff>0</xdr:rowOff>
    </xdr:from>
    <xdr:ext cx="190500" cy="190500"/>
    <xdr:pic>
      <xdr:nvPicPr>
        <xdr:cNvPr id="112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3481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79</xdr:row>
      <xdr:rowOff>0</xdr:rowOff>
    </xdr:from>
    <xdr:ext cx="190500" cy="190500"/>
    <xdr:pic>
      <xdr:nvPicPr>
        <xdr:cNvPr id="112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3481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79</xdr:row>
      <xdr:rowOff>0</xdr:rowOff>
    </xdr:from>
    <xdr:ext cx="190500" cy="190500"/>
    <xdr:pic>
      <xdr:nvPicPr>
        <xdr:cNvPr id="113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3481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80</xdr:row>
      <xdr:rowOff>0</xdr:rowOff>
    </xdr:from>
    <xdr:ext cx="190500" cy="190500"/>
    <xdr:pic>
      <xdr:nvPicPr>
        <xdr:cNvPr id="11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35004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80</xdr:row>
      <xdr:rowOff>0</xdr:rowOff>
    </xdr:from>
    <xdr:ext cx="190500" cy="190500"/>
    <xdr:pic>
      <xdr:nvPicPr>
        <xdr:cNvPr id="11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35004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80</xdr:row>
      <xdr:rowOff>0</xdr:rowOff>
    </xdr:from>
    <xdr:ext cx="190500" cy="190500"/>
    <xdr:pic>
      <xdr:nvPicPr>
        <xdr:cNvPr id="11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35004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80</xdr:row>
      <xdr:rowOff>0</xdr:rowOff>
    </xdr:from>
    <xdr:ext cx="190500" cy="190500"/>
    <xdr:pic>
      <xdr:nvPicPr>
        <xdr:cNvPr id="11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35004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80</xdr:row>
      <xdr:rowOff>0</xdr:rowOff>
    </xdr:from>
    <xdr:ext cx="190500" cy="190500"/>
    <xdr:pic>
      <xdr:nvPicPr>
        <xdr:cNvPr id="11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35004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80</xdr:row>
      <xdr:rowOff>0</xdr:rowOff>
    </xdr:from>
    <xdr:ext cx="190500" cy="190500"/>
    <xdr:pic>
      <xdr:nvPicPr>
        <xdr:cNvPr id="11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35004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80</xdr:row>
      <xdr:rowOff>0</xdr:rowOff>
    </xdr:from>
    <xdr:ext cx="190500" cy="190500"/>
    <xdr:pic>
      <xdr:nvPicPr>
        <xdr:cNvPr id="11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35004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80</xdr:row>
      <xdr:rowOff>0</xdr:rowOff>
    </xdr:from>
    <xdr:ext cx="190500" cy="190500"/>
    <xdr:pic>
      <xdr:nvPicPr>
        <xdr:cNvPr id="11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35004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80</xdr:row>
      <xdr:rowOff>0</xdr:rowOff>
    </xdr:from>
    <xdr:ext cx="190500" cy="190500"/>
    <xdr:pic>
      <xdr:nvPicPr>
        <xdr:cNvPr id="11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35004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80</xdr:row>
      <xdr:rowOff>0</xdr:rowOff>
    </xdr:from>
    <xdr:ext cx="190500" cy="190500"/>
    <xdr:pic>
      <xdr:nvPicPr>
        <xdr:cNvPr id="11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35004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80</xdr:row>
      <xdr:rowOff>0</xdr:rowOff>
    </xdr:from>
    <xdr:ext cx="190500" cy="190500"/>
    <xdr:pic>
      <xdr:nvPicPr>
        <xdr:cNvPr id="11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35004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80</xdr:row>
      <xdr:rowOff>0</xdr:rowOff>
    </xdr:from>
    <xdr:ext cx="190500" cy="190500"/>
    <xdr:pic>
      <xdr:nvPicPr>
        <xdr:cNvPr id="11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35004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80</xdr:row>
      <xdr:rowOff>0</xdr:rowOff>
    </xdr:from>
    <xdr:ext cx="190500" cy="190500"/>
    <xdr:pic>
      <xdr:nvPicPr>
        <xdr:cNvPr id="11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35004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81</xdr:row>
      <xdr:rowOff>0</xdr:rowOff>
    </xdr:from>
    <xdr:ext cx="190500" cy="190500"/>
    <xdr:pic>
      <xdr:nvPicPr>
        <xdr:cNvPr id="114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3519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81</xdr:row>
      <xdr:rowOff>0</xdr:rowOff>
    </xdr:from>
    <xdr:ext cx="190500" cy="190500"/>
    <xdr:pic>
      <xdr:nvPicPr>
        <xdr:cNvPr id="114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3519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81</xdr:row>
      <xdr:rowOff>0</xdr:rowOff>
    </xdr:from>
    <xdr:ext cx="190500" cy="190500"/>
    <xdr:pic>
      <xdr:nvPicPr>
        <xdr:cNvPr id="114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3519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81</xdr:row>
      <xdr:rowOff>0</xdr:rowOff>
    </xdr:from>
    <xdr:ext cx="190500" cy="190500"/>
    <xdr:pic>
      <xdr:nvPicPr>
        <xdr:cNvPr id="114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3519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81</xdr:row>
      <xdr:rowOff>0</xdr:rowOff>
    </xdr:from>
    <xdr:ext cx="190500" cy="190500"/>
    <xdr:pic>
      <xdr:nvPicPr>
        <xdr:cNvPr id="114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3519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81</xdr:row>
      <xdr:rowOff>0</xdr:rowOff>
    </xdr:from>
    <xdr:ext cx="190500" cy="190500"/>
    <xdr:pic>
      <xdr:nvPicPr>
        <xdr:cNvPr id="114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3519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81</xdr:row>
      <xdr:rowOff>0</xdr:rowOff>
    </xdr:from>
    <xdr:ext cx="190500" cy="190500"/>
    <xdr:pic>
      <xdr:nvPicPr>
        <xdr:cNvPr id="115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3519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81</xdr:row>
      <xdr:rowOff>0</xdr:rowOff>
    </xdr:from>
    <xdr:ext cx="190500" cy="190500"/>
    <xdr:pic>
      <xdr:nvPicPr>
        <xdr:cNvPr id="115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3519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81</xdr:row>
      <xdr:rowOff>0</xdr:rowOff>
    </xdr:from>
    <xdr:ext cx="190500" cy="190500"/>
    <xdr:pic>
      <xdr:nvPicPr>
        <xdr:cNvPr id="115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3519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81</xdr:row>
      <xdr:rowOff>0</xdr:rowOff>
    </xdr:from>
    <xdr:ext cx="190500" cy="190500"/>
    <xdr:pic>
      <xdr:nvPicPr>
        <xdr:cNvPr id="115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3519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81</xdr:row>
      <xdr:rowOff>0</xdr:rowOff>
    </xdr:from>
    <xdr:ext cx="190500" cy="190500"/>
    <xdr:pic>
      <xdr:nvPicPr>
        <xdr:cNvPr id="115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3519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81</xdr:row>
      <xdr:rowOff>0</xdr:rowOff>
    </xdr:from>
    <xdr:ext cx="190500" cy="190500"/>
    <xdr:pic>
      <xdr:nvPicPr>
        <xdr:cNvPr id="115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3519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81</xdr:row>
      <xdr:rowOff>0</xdr:rowOff>
    </xdr:from>
    <xdr:ext cx="190500" cy="190500"/>
    <xdr:pic>
      <xdr:nvPicPr>
        <xdr:cNvPr id="115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3519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82</xdr:row>
      <xdr:rowOff>0</xdr:rowOff>
    </xdr:from>
    <xdr:ext cx="190500" cy="190500"/>
    <xdr:pic>
      <xdr:nvPicPr>
        <xdr:cNvPr id="115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35385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82</xdr:row>
      <xdr:rowOff>0</xdr:rowOff>
    </xdr:from>
    <xdr:ext cx="190500" cy="190500"/>
    <xdr:pic>
      <xdr:nvPicPr>
        <xdr:cNvPr id="115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35385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82</xdr:row>
      <xdr:rowOff>0</xdr:rowOff>
    </xdr:from>
    <xdr:ext cx="190500" cy="190500"/>
    <xdr:pic>
      <xdr:nvPicPr>
        <xdr:cNvPr id="115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35385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82</xdr:row>
      <xdr:rowOff>0</xdr:rowOff>
    </xdr:from>
    <xdr:ext cx="190500" cy="190500"/>
    <xdr:pic>
      <xdr:nvPicPr>
        <xdr:cNvPr id="116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35385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82</xdr:row>
      <xdr:rowOff>0</xdr:rowOff>
    </xdr:from>
    <xdr:ext cx="190500" cy="190500"/>
    <xdr:pic>
      <xdr:nvPicPr>
        <xdr:cNvPr id="116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35385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82</xdr:row>
      <xdr:rowOff>0</xdr:rowOff>
    </xdr:from>
    <xdr:ext cx="190500" cy="190500"/>
    <xdr:pic>
      <xdr:nvPicPr>
        <xdr:cNvPr id="116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35385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82</xdr:row>
      <xdr:rowOff>0</xdr:rowOff>
    </xdr:from>
    <xdr:ext cx="190500" cy="190500"/>
    <xdr:pic>
      <xdr:nvPicPr>
        <xdr:cNvPr id="116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35385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82</xdr:row>
      <xdr:rowOff>0</xdr:rowOff>
    </xdr:from>
    <xdr:ext cx="190500" cy="190500"/>
    <xdr:pic>
      <xdr:nvPicPr>
        <xdr:cNvPr id="116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35385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82</xdr:row>
      <xdr:rowOff>0</xdr:rowOff>
    </xdr:from>
    <xdr:ext cx="190500" cy="190500"/>
    <xdr:pic>
      <xdr:nvPicPr>
        <xdr:cNvPr id="116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35385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82</xdr:row>
      <xdr:rowOff>0</xdr:rowOff>
    </xdr:from>
    <xdr:ext cx="190500" cy="190500"/>
    <xdr:pic>
      <xdr:nvPicPr>
        <xdr:cNvPr id="116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35385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82</xdr:row>
      <xdr:rowOff>0</xdr:rowOff>
    </xdr:from>
    <xdr:ext cx="190500" cy="190500"/>
    <xdr:pic>
      <xdr:nvPicPr>
        <xdr:cNvPr id="116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35385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82</xdr:row>
      <xdr:rowOff>0</xdr:rowOff>
    </xdr:from>
    <xdr:ext cx="190500" cy="190500"/>
    <xdr:pic>
      <xdr:nvPicPr>
        <xdr:cNvPr id="116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35385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82</xdr:row>
      <xdr:rowOff>0</xdr:rowOff>
    </xdr:from>
    <xdr:ext cx="190500" cy="190500"/>
    <xdr:pic>
      <xdr:nvPicPr>
        <xdr:cNvPr id="116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35385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83</xdr:row>
      <xdr:rowOff>0</xdr:rowOff>
    </xdr:from>
    <xdr:ext cx="190500" cy="190500"/>
    <xdr:pic>
      <xdr:nvPicPr>
        <xdr:cNvPr id="11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35766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83</xdr:row>
      <xdr:rowOff>0</xdr:rowOff>
    </xdr:from>
    <xdr:ext cx="190500" cy="190500"/>
    <xdr:pic>
      <xdr:nvPicPr>
        <xdr:cNvPr id="11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35766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83</xdr:row>
      <xdr:rowOff>0</xdr:rowOff>
    </xdr:from>
    <xdr:ext cx="190500" cy="190500"/>
    <xdr:pic>
      <xdr:nvPicPr>
        <xdr:cNvPr id="11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35766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83</xdr:row>
      <xdr:rowOff>0</xdr:rowOff>
    </xdr:from>
    <xdr:ext cx="190500" cy="190500"/>
    <xdr:pic>
      <xdr:nvPicPr>
        <xdr:cNvPr id="11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35766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83</xdr:row>
      <xdr:rowOff>0</xdr:rowOff>
    </xdr:from>
    <xdr:ext cx="190500" cy="190500"/>
    <xdr:pic>
      <xdr:nvPicPr>
        <xdr:cNvPr id="11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35766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83</xdr:row>
      <xdr:rowOff>0</xdr:rowOff>
    </xdr:from>
    <xdr:ext cx="190500" cy="190500"/>
    <xdr:pic>
      <xdr:nvPicPr>
        <xdr:cNvPr id="117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35766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83</xdr:row>
      <xdr:rowOff>0</xdr:rowOff>
    </xdr:from>
    <xdr:ext cx="190500" cy="190500"/>
    <xdr:pic>
      <xdr:nvPicPr>
        <xdr:cNvPr id="117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35766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83</xdr:row>
      <xdr:rowOff>0</xdr:rowOff>
    </xdr:from>
    <xdr:ext cx="190500" cy="190500"/>
    <xdr:pic>
      <xdr:nvPicPr>
        <xdr:cNvPr id="117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35766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83</xdr:row>
      <xdr:rowOff>0</xdr:rowOff>
    </xdr:from>
    <xdr:ext cx="190500" cy="190500"/>
    <xdr:pic>
      <xdr:nvPicPr>
        <xdr:cNvPr id="11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35766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83</xdr:row>
      <xdr:rowOff>0</xdr:rowOff>
    </xdr:from>
    <xdr:ext cx="190500" cy="190500"/>
    <xdr:pic>
      <xdr:nvPicPr>
        <xdr:cNvPr id="11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35766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83</xdr:row>
      <xdr:rowOff>0</xdr:rowOff>
    </xdr:from>
    <xdr:ext cx="190500" cy="190500"/>
    <xdr:pic>
      <xdr:nvPicPr>
        <xdr:cNvPr id="11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35766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83</xdr:row>
      <xdr:rowOff>0</xdr:rowOff>
    </xdr:from>
    <xdr:ext cx="190500" cy="190500"/>
    <xdr:pic>
      <xdr:nvPicPr>
        <xdr:cNvPr id="11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35766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83</xdr:row>
      <xdr:rowOff>0</xdr:rowOff>
    </xdr:from>
    <xdr:ext cx="190500" cy="190500"/>
    <xdr:pic>
      <xdr:nvPicPr>
        <xdr:cNvPr id="11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35766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84</xdr:row>
      <xdr:rowOff>0</xdr:rowOff>
    </xdr:from>
    <xdr:ext cx="190500" cy="190500"/>
    <xdr:pic>
      <xdr:nvPicPr>
        <xdr:cNvPr id="118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36528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84</xdr:row>
      <xdr:rowOff>0</xdr:rowOff>
    </xdr:from>
    <xdr:ext cx="190500" cy="190500"/>
    <xdr:pic>
      <xdr:nvPicPr>
        <xdr:cNvPr id="118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36528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84</xdr:row>
      <xdr:rowOff>0</xdr:rowOff>
    </xdr:from>
    <xdr:ext cx="190500" cy="190500"/>
    <xdr:pic>
      <xdr:nvPicPr>
        <xdr:cNvPr id="118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36528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84</xdr:row>
      <xdr:rowOff>0</xdr:rowOff>
    </xdr:from>
    <xdr:ext cx="190500" cy="190500"/>
    <xdr:pic>
      <xdr:nvPicPr>
        <xdr:cNvPr id="118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36528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84</xdr:row>
      <xdr:rowOff>0</xdr:rowOff>
    </xdr:from>
    <xdr:ext cx="190500" cy="190500"/>
    <xdr:pic>
      <xdr:nvPicPr>
        <xdr:cNvPr id="118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36528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84</xdr:row>
      <xdr:rowOff>0</xdr:rowOff>
    </xdr:from>
    <xdr:ext cx="190500" cy="190500"/>
    <xdr:pic>
      <xdr:nvPicPr>
        <xdr:cNvPr id="118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36528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84</xdr:row>
      <xdr:rowOff>0</xdr:rowOff>
    </xdr:from>
    <xdr:ext cx="190500" cy="190500"/>
    <xdr:pic>
      <xdr:nvPicPr>
        <xdr:cNvPr id="118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36528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84</xdr:row>
      <xdr:rowOff>0</xdr:rowOff>
    </xdr:from>
    <xdr:ext cx="190500" cy="190500"/>
    <xdr:pic>
      <xdr:nvPicPr>
        <xdr:cNvPr id="119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36528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84</xdr:row>
      <xdr:rowOff>0</xdr:rowOff>
    </xdr:from>
    <xdr:ext cx="190500" cy="190500"/>
    <xdr:pic>
      <xdr:nvPicPr>
        <xdr:cNvPr id="119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36528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84</xdr:row>
      <xdr:rowOff>0</xdr:rowOff>
    </xdr:from>
    <xdr:ext cx="190500" cy="190500"/>
    <xdr:pic>
      <xdr:nvPicPr>
        <xdr:cNvPr id="119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36528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84</xdr:row>
      <xdr:rowOff>0</xdr:rowOff>
    </xdr:from>
    <xdr:ext cx="190500" cy="190500"/>
    <xdr:pic>
      <xdr:nvPicPr>
        <xdr:cNvPr id="119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36528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84</xdr:row>
      <xdr:rowOff>0</xdr:rowOff>
    </xdr:from>
    <xdr:ext cx="190500" cy="190500"/>
    <xdr:pic>
      <xdr:nvPicPr>
        <xdr:cNvPr id="119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36528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84</xdr:row>
      <xdr:rowOff>0</xdr:rowOff>
    </xdr:from>
    <xdr:ext cx="190500" cy="190500"/>
    <xdr:pic>
      <xdr:nvPicPr>
        <xdr:cNvPr id="119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36528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85</xdr:row>
      <xdr:rowOff>0</xdr:rowOff>
    </xdr:from>
    <xdr:ext cx="190500" cy="190500"/>
    <xdr:pic>
      <xdr:nvPicPr>
        <xdr:cNvPr id="119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37099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85</xdr:row>
      <xdr:rowOff>0</xdr:rowOff>
    </xdr:from>
    <xdr:ext cx="190500" cy="190500"/>
    <xdr:pic>
      <xdr:nvPicPr>
        <xdr:cNvPr id="119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37099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85</xdr:row>
      <xdr:rowOff>0</xdr:rowOff>
    </xdr:from>
    <xdr:ext cx="190500" cy="190500"/>
    <xdr:pic>
      <xdr:nvPicPr>
        <xdr:cNvPr id="119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37099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85</xdr:row>
      <xdr:rowOff>0</xdr:rowOff>
    </xdr:from>
    <xdr:ext cx="190500" cy="190500"/>
    <xdr:pic>
      <xdr:nvPicPr>
        <xdr:cNvPr id="119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37099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85</xdr:row>
      <xdr:rowOff>0</xdr:rowOff>
    </xdr:from>
    <xdr:ext cx="190500" cy="190500"/>
    <xdr:pic>
      <xdr:nvPicPr>
        <xdr:cNvPr id="120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37099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85</xdr:row>
      <xdr:rowOff>0</xdr:rowOff>
    </xdr:from>
    <xdr:ext cx="190500" cy="190500"/>
    <xdr:pic>
      <xdr:nvPicPr>
        <xdr:cNvPr id="120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37099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85</xdr:row>
      <xdr:rowOff>0</xdr:rowOff>
    </xdr:from>
    <xdr:ext cx="190500" cy="190500"/>
    <xdr:pic>
      <xdr:nvPicPr>
        <xdr:cNvPr id="120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37099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85</xdr:row>
      <xdr:rowOff>0</xdr:rowOff>
    </xdr:from>
    <xdr:ext cx="190500" cy="190500"/>
    <xdr:pic>
      <xdr:nvPicPr>
        <xdr:cNvPr id="120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37099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85</xdr:row>
      <xdr:rowOff>0</xdr:rowOff>
    </xdr:from>
    <xdr:ext cx="190500" cy="190500"/>
    <xdr:pic>
      <xdr:nvPicPr>
        <xdr:cNvPr id="120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37099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85</xdr:row>
      <xdr:rowOff>0</xdr:rowOff>
    </xdr:from>
    <xdr:ext cx="190500" cy="190500"/>
    <xdr:pic>
      <xdr:nvPicPr>
        <xdr:cNvPr id="120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37099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85</xdr:row>
      <xdr:rowOff>0</xdr:rowOff>
    </xdr:from>
    <xdr:ext cx="190500" cy="190500"/>
    <xdr:pic>
      <xdr:nvPicPr>
        <xdr:cNvPr id="120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37099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85</xdr:row>
      <xdr:rowOff>0</xdr:rowOff>
    </xdr:from>
    <xdr:ext cx="190500" cy="190500"/>
    <xdr:pic>
      <xdr:nvPicPr>
        <xdr:cNvPr id="120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37099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85</xdr:row>
      <xdr:rowOff>0</xdr:rowOff>
    </xdr:from>
    <xdr:ext cx="190500" cy="190500"/>
    <xdr:pic>
      <xdr:nvPicPr>
        <xdr:cNvPr id="120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37099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86</xdr:row>
      <xdr:rowOff>0</xdr:rowOff>
    </xdr:from>
    <xdr:ext cx="190500" cy="190500"/>
    <xdr:pic>
      <xdr:nvPicPr>
        <xdr:cNvPr id="12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3805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86</xdr:row>
      <xdr:rowOff>0</xdr:rowOff>
    </xdr:from>
    <xdr:ext cx="190500" cy="190500"/>
    <xdr:pic>
      <xdr:nvPicPr>
        <xdr:cNvPr id="12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3805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86</xdr:row>
      <xdr:rowOff>0</xdr:rowOff>
    </xdr:from>
    <xdr:ext cx="190500" cy="190500"/>
    <xdr:pic>
      <xdr:nvPicPr>
        <xdr:cNvPr id="12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3805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86</xdr:row>
      <xdr:rowOff>0</xdr:rowOff>
    </xdr:from>
    <xdr:ext cx="190500" cy="190500"/>
    <xdr:pic>
      <xdr:nvPicPr>
        <xdr:cNvPr id="12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3805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86</xdr:row>
      <xdr:rowOff>0</xdr:rowOff>
    </xdr:from>
    <xdr:ext cx="190500" cy="190500"/>
    <xdr:pic>
      <xdr:nvPicPr>
        <xdr:cNvPr id="12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3805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86</xdr:row>
      <xdr:rowOff>0</xdr:rowOff>
    </xdr:from>
    <xdr:ext cx="190500" cy="190500"/>
    <xdr:pic>
      <xdr:nvPicPr>
        <xdr:cNvPr id="12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3805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86</xdr:row>
      <xdr:rowOff>0</xdr:rowOff>
    </xdr:from>
    <xdr:ext cx="190500" cy="190500"/>
    <xdr:pic>
      <xdr:nvPicPr>
        <xdr:cNvPr id="12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3805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86</xdr:row>
      <xdr:rowOff>0</xdr:rowOff>
    </xdr:from>
    <xdr:ext cx="190500" cy="190500"/>
    <xdr:pic>
      <xdr:nvPicPr>
        <xdr:cNvPr id="12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3805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86</xdr:row>
      <xdr:rowOff>0</xdr:rowOff>
    </xdr:from>
    <xdr:ext cx="190500" cy="190500"/>
    <xdr:pic>
      <xdr:nvPicPr>
        <xdr:cNvPr id="12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3805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86</xdr:row>
      <xdr:rowOff>0</xdr:rowOff>
    </xdr:from>
    <xdr:ext cx="190500" cy="190500"/>
    <xdr:pic>
      <xdr:nvPicPr>
        <xdr:cNvPr id="12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3805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86</xdr:row>
      <xdr:rowOff>0</xdr:rowOff>
    </xdr:from>
    <xdr:ext cx="190500" cy="190500"/>
    <xdr:pic>
      <xdr:nvPicPr>
        <xdr:cNvPr id="12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3805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86</xdr:row>
      <xdr:rowOff>0</xdr:rowOff>
    </xdr:from>
    <xdr:ext cx="190500" cy="190500"/>
    <xdr:pic>
      <xdr:nvPicPr>
        <xdr:cNvPr id="12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3805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86</xdr:row>
      <xdr:rowOff>0</xdr:rowOff>
    </xdr:from>
    <xdr:ext cx="190500" cy="190500"/>
    <xdr:pic>
      <xdr:nvPicPr>
        <xdr:cNvPr id="12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3805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87</xdr:row>
      <xdr:rowOff>0</xdr:rowOff>
    </xdr:from>
    <xdr:ext cx="190500" cy="190500"/>
    <xdr:pic>
      <xdr:nvPicPr>
        <xdr:cNvPr id="122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3900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87</xdr:row>
      <xdr:rowOff>0</xdr:rowOff>
    </xdr:from>
    <xdr:ext cx="190500" cy="190500"/>
    <xdr:pic>
      <xdr:nvPicPr>
        <xdr:cNvPr id="122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3900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87</xdr:row>
      <xdr:rowOff>0</xdr:rowOff>
    </xdr:from>
    <xdr:ext cx="190500" cy="190500"/>
    <xdr:pic>
      <xdr:nvPicPr>
        <xdr:cNvPr id="122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3900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87</xdr:row>
      <xdr:rowOff>0</xdr:rowOff>
    </xdr:from>
    <xdr:ext cx="190500" cy="190500"/>
    <xdr:pic>
      <xdr:nvPicPr>
        <xdr:cNvPr id="122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3900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87</xdr:row>
      <xdr:rowOff>0</xdr:rowOff>
    </xdr:from>
    <xdr:ext cx="190500" cy="190500"/>
    <xdr:pic>
      <xdr:nvPicPr>
        <xdr:cNvPr id="122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3900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87</xdr:row>
      <xdr:rowOff>0</xdr:rowOff>
    </xdr:from>
    <xdr:ext cx="190500" cy="190500"/>
    <xdr:pic>
      <xdr:nvPicPr>
        <xdr:cNvPr id="122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3900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87</xdr:row>
      <xdr:rowOff>0</xdr:rowOff>
    </xdr:from>
    <xdr:ext cx="190500" cy="190500"/>
    <xdr:pic>
      <xdr:nvPicPr>
        <xdr:cNvPr id="122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3900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87</xdr:row>
      <xdr:rowOff>0</xdr:rowOff>
    </xdr:from>
    <xdr:ext cx="190500" cy="190500"/>
    <xdr:pic>
      <xdr:nvPicPr>
        <xdr:cNvPr id="122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3900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87</xdr:row>
      <xdr:rowOff>0</xdr:rowOff>
    </xdr:from>
    <xdr:ext cx="190500" cy="190500"/>
    <xdr:pic>
      <xdr:nvPicPr>
        <xdr:cNvPr id="123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3900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87</xdr:row>
      <xdr:rowOff>0</xdr:rowOff>
    </xdr:from>
    <xdr:ext cx="190500" cy="190500"/>
    <xdr:pic>
      <xdr:nvPicPr>
        <xdr:cNvPr id="123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3900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87</xdr:row>
      <xdr:rowOff>0</xdr:rowOff>
    </xdr:from>
    <xdr:ext cx="190500" cy="190500"/>
    <xdr:pic>
      <xdr:nvPicPr>
        <xdr:cNvPr id="123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3900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87</xdr:row>
      <xdr:rowOff>0</xdr:rowOff>
    </xdr:from>
    <xdr:ext cx="190500" cy="190500"/>
    <xdr:pic>
      <xdr:nvPicPr>
        <xdr:cNvPr id="123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3900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87</xdr:row>
      <xdr:rowOff>0</xdr:rowOff>
    </xdr:from>
    <xdr:ext cx="190500" cy="190500"/>
    <xdr:pic>
      <xdr:nvPicPr>
        <xdr:cNvPr id="123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3900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88</xdr:row>
      <xdr:rowOff>0</xdr:rowOff>
    </xdr:from>
    <xdr:ext cx="190500" cy="190500"/>
    <xdr:pic>
      <xdr:nvPicPr>
        <xdr:cNvPr id="123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4014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88</xdr:row>
      <xdr:rowOff>0</xdr:rowOff>
    </xdr:from>
    <xdr:ext cx="190500" cy="190500"/>
    <xdr:pic>
      <xdr:nvPicPr>
        <xdr:cNvPr id="123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4014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88</xdr:row>
      <xdr:rowOff>0</xdr:rowOff>
    </xdr:from>
    <xdr:ext cx="190500" cy="190500"/>
    <xdr:pic>
      <xdr:nvPicPr>
        <xdr:cNvPr id="123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4014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88</xdr:row>
      <xdr:rowOff>0</xdr:rowOff>
    </xdr:from>
    <xdr:ext cx="190500" cy="190500"/>
    <xdr:pic>
      <xdr:nvPicPr>
        <xdr:cNvPr id="123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4014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88</xdr:row>
      <xdr:rowOff>0</xdr:rowOff>
    </xdr:from>
    <xdr:ext cx="190500" cy="190500"/>
    <xdr:pic>
      <xdr:nvPicPr>
        <xdr:cNvPr id="123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4014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88</xdr:row>
      <xdr:rowOff>0</xdr:rowOff>
    </xdr:from>
    <xdr:ext cx="190500" cy="190500"/>
    <xdr:pic>
      <xdr:nvPicPr>
        <xdr:cNvPr id="124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4014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88</xdr:row>
      <xdr:rowOff>0</xdr:rowOff>
    </xdr:from>
    <xdr:ext cx="190500" cy="190500"/>
    <xdr:pic>
      <xdr:nvPicPr>
        <xdr:cNvPr id="124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4014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88</xdr:row>
      <xdr:rowOff>0</xdr:rowOff>
    </xdr:from>
    <xdr:ext cx="190500" cy="190500"/>
    <xdr:pic>
      <xdr:nvPicPr>
        <xdr:cNvPr id="124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4014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88</xdr:row>
      <xdr:rowOff>0</xdr:rowOff>
    </xdr:from>
    <xdr:ext cx="190500" cy="190500"/>
    <xdr:pic>
      <xdr:nvPicPr>
        <xdr:cNvPr id="124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4014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88</xdr:row>
      <xdr:rowOff>0</xdr:rowOff>
    </xdr:from>
    <xdr:ext cx="190500" cy="190500"/>
    <xdr:pic>
      <xdr:nvPicPr>
        <xdr:cNvPr id="124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4014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88</xdr:row>
      <xdr:rowOff>0</xdr:rowOff>
    </xdr:from>
    <xdr:ext cx="190500" cy="190500"/>
    <xdr:pic>
      <xdr:nvPicPr>
        <xdr:cNvPr id="124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4014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88</xdr:row>
      <xdr:rowOff>0</xdr:rowOff>
    </xdr:from>
    <xdr:ext cx="190500" cy="190500"/>
    <xdr:pic>
      <xdr:nvPicPr>
        <xdr:cNvPr id="124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4014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88</xdr:row>
      <xdr:rowOff>0</xdr:rowOff>
    </xdr:from>
    <xdr:ext cx="190500" cy="190500"/>
    <xdr:pic>
      <xdr:nvPicPr>
        <xdr:cNvPr id="124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4014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89</xdr:row>
      <xdr:rowOff>0</xdr:rowOff>
    </xdr:from>
    <xdr:ext cx="190500" cy="190500"/>
    <xdr:pic>
      <xdr:nvPicPr>
        <xdr:cNvPr id="124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89</xdr:row>
      <xdr:rowOff>0</xdr:rowOff>
    </xdr:from>
    <xdr:ext cx="190500" cy="190500"/>
    <xdr:pic>
      <xdr:nvPicPr>
        <xdr:cNvPr id="124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89</xdr:row>
      <xdr:rowOff>0</xdr:rowOff>
    </xdr:from>
    <xdr:ext cx="190500" cy="190500"/>
    <xdr:pic>
      <xdr:nvPicPr>
        <xdr:cNvPr id="125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89</xdr:row>
      <xdr:rowOff>0</xdr:rowOff>
    </xdr:from>
    <xdr:ext cx="190500" cy="190500"/>
    <xdr:pic>
      <xdr:nvPicPr>
        <xdr:cNvPr id="125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89</xdr:row>
      <xdr:rowOff>0</xdr:rowOff>
    </xdr:from>
    <xdr:ext cx="190500" cy="190500"/>
    <xdr:pic>
      <xdr:nvPicPr>
        <xdr:cNvPr id="125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89</xdr:row>
      <xdr:rowOff>0</xdr:rowOff>
    </xdr:from>
    <xdr:ext cx="190500" cy="190500"/>
    <xdr:pic>
      <xdr:nvPicPr>
        <xdr:cNvPr id="125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89</xdr:row>
      <xdr:rowOff>0</xdr:rowOff>
    </xdr:from>
    <xdr:ext cx="190500" cy="190500"/>
    <xdr:pic>
      <xdr:nvPicPr>
        <xdr:cNvPr id="125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89</xdr:row>
      <xdr:rowOff>0</xdr:rowOff>
    </xdr:from>
    <xdr:ext cx="190500" cy="190500"/>
    <xdr:pic>
      <xdr:nvPicPr>
        <xdr:cNvPr id="125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89</xdr:row>
      <xdr:rowOff>0</xdr:rowOff>
    </xdr:from>
    <xdr:ext cx="190500" cy="190500"/>
    <xdr:pic>
      <xdr:nvPicPr>
        <xdr:cNvPr id="125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89</xdr:row>
      <xdr:rowOff>0</xdr:rowOff>
    </xdr:from>
    <xdr:ext cx="190500" cy="190500"/>
    <xdr:pic>
      <xdr:nvPicPr>
        <xdr:cNvPr id="125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89</xdr:row>
      <xdr:rowOff>0</xdr:rowOff>
    </xdr:from>
    <xdr:ext cx="190500" cy="190500"/>
    <xdr:pic>
      <xdr:nvPicPr>
        <xdr:cNvPr id="125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89</xdr:row>
      <xdr:rowOff>0</xdr:rowOff>
    </xdr:from>
    <xdr:ext cx="190500" cy="190500"/>
    <xdr:pic>
      <xdr:nvPicPr>
        <xdr:cNvPr id="125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89</xdr:row>
      <xdr:rowOff>0</xdr:rowOff>
    </xdr:from>
    <xdr:ext cx="190500" cy="190500"/>
    <xdr:pic>
      <xdr:nvPicPr>
        <xdr:cNvPr id="126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90</xdr:row>
      <xdr:rowOff>0</xdr:rowOff>
    </xdr:from>
    <xdr:ext cx="190500" cy="190500"/>
    <xdr:pic>
      <xdr:nvPicPr>
        <xdr:cNvPr id="126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4188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90</xdr:row>
      <xdr:rowOff>0</xdr:rowOff>
    </xdr:from>
    <xdr:ext cx="190500" cy="190500"/>
    <xdr:pic>
      <xdr:nvPicPr>
        <xdr:cNvPr id="126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4188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90</xdr:row>
      <xdr:rowOff>0</xdr:rowOff>
    </xdr:from>
    <xdr:ext cx="190500" cy="190500"/>
    <xdr:pic>
      <xdr:nvPicPr>
        <xdr:cNvPr id="126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4188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90</xdr:row>
      <xdr:rowOff>0</xdr:rowOff>
    </xdr:from>
    <xdr:ext cx="190500" cy="190500"/>
    <xdr:pic>
      <xdr:nvPicPr>
        <xdr:cNvPr id="126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4188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90</xdr:row>
      <xdr:rowOff>0</xdr:rowOff>
    </xdr:from>
    <xdr:ext cx="190500" cy="190500"/>
    <xdr:pic>
      <xdr:nvPicPr>
        <xdr:cNvPr id="126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4188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90</xdr:row>
      <xdr:rowOff>0</xdr:rowOff>
    </xdr:from>
    <xdr:ext cx="190500" cy="190500"/>
    <xdr:pic>
      <xdr:nvPicPr>
        <xdr:cNvPr id="126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4188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90</xdr:row>
      <xdr:rowOff>0</xdr:rowOff>
    </xdr:from>
    <xdr:ext cx="190500" cy="190500"/>
    <xdr:pic>
      <xdr:nvPicPr>
        <xdr:cNvPr id="126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4188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90</xdr:row>
      <xdr:rowOff>0</xdr:rowOff>
    </xdr:from>
    <xdr:ext cx="190500" cy="190500"/>
    <xdr:pic>
      <xdr:nvPicPr>
        <xdr:cNvPr id="126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4188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90</xdr:row>
      <xdr:rowOff>0</xdr:rowOff>
    </xdr:from>
    <xdr:ext cx="190500" cy="190500"/>
    <xdr:pic>
      <xdr:nvPicPr>
        <xdr:cNvPr id="126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4188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90</xdr:row>
      <xdr:rowOff>0</xdr:rowOff>
    </xdr:from>
    <xdr:ext cx="190500" cy="190500"/>
    <xdr:pic>
      <xdr:nvPicPr>
        <xdr:cNvPr id="127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4188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90</xdr:row>
      <xdr:rowOff>0</xdr:rowOff>
    </xdr:from>
    <xdr:ext cx="190500" cy="190500"/>
    <xdr:pic>
      <xdr:nvPicPr>
        <xdr:cNvPr id="127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4188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90</xdr:row>
      <xdr:rowOff>0</xdr:rowOff>
    </xdr:from>
    <xdr:ext cx="190500" cy="190500"/>
    <xdr:pic>
      <xdr:nvPicPr>
        <xdr:cNvPr id="127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4188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90</xdr:row>
      <xdr:rowOff>0</xdr:rowOff>
    </xdr:from>
    <xdr:ext cx="190500" cy="190500"/>
    <xdr:pic>
      <xdr:nvPicPr>
        <xdr:cNvPr id="127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4188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91</xdr:row>
      <xdr:rowOff>0</xdr:rowOff>
    </xdr:from>
    <xdr:ext cx="190500" cy="190500"/>
    <xdr:pic>
      <xdr:nvPicPr>
        <xdr:cNvPr id="127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42281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91</xdr:row>
      <xdr:rowOff>0</xdr:rowOff>
    </xdr:from>
    <xdr:ext cx="190500" cy="190500"/>
    <xdr:pic>
      <xdr:nvPicPr>
        <xdr:cNvPr id="127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42281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91</xdr:row>
      <xdr:rowOff>0</xdr:rowOff>
    </xdr:from>
    <xdr:ext cx="190500" cy="190500"/>
    <xdr:pic>
      <xdr:nvPicPr>
        <xdr:cNvPr id="127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42281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91</xdr:row>
      <xdr:rowOff>0</xdr:rowOff>
    </xdr:from>
    <xdr:ext cx="190500" cy="190500"/>
    <xdr:pic>
      <xdr:nvPicPr>
        <xdr:cNvPr id="127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42281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91</xdr:row>
      <xdr:rowOff>0</xdr:rowOff>
    </xdr:from>
    <xdr:ext cx="190500" cy="190500"/>
    <xdr:pic>
      <xdr:nvPicPr>
        <xdr:cNvPr id="127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42281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91</xdr:row>
      <xdr:rowOff>0</xdr:rowOff>
    </xdr:from>
    <xdr:ext cx="190500" cy="190500"/>
    <xdr:pic>
      <xdr:nvPicPr>
        <xdr:cNvPr id="127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42281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91</xdr:row>
      <xdr:rowOff>0</xdr:rowOff>
    </xdr:from>
    <xdr:ext cx="190500" cy="190500"/>
    <xdr:pic>
      <xdr:nvPicPr>
        <xdr:cNvPr id="128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42281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91</xdr:row>
      <xdr:rowOff>0</xdr:rowOff>
    </xdr:from>
    <xdr:ext cx="190500" cy="190500"/>
    <xdr:pic>
      <xdr:nvPicPr>
        <xdr:cNvPr id="128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42281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91</xdr:row>
      <xdr:rowOff>0</xdr:rowOff>
    </xdr:from>
    <xdr:ext cx="190500" cy="190500"/>
    <xdr:pic>
      <xdr:nvPicPr>
        <xdr:cNvPr id="128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42281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91</xdr:row>
      <xdr:rowOff>0</xdr:rowOff>
    </xdr:from>
    <xdr:ext cx="190500" cy="190500"/>
    <xdr:pic>
      <xdr:nvPicPr>
        <xdr:cNvPr id="128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42281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91</xdr:row>
      <xdr:rowOff>0</xdr:rowOff>
    </xdr:from>
    <xdr:ext cx="190500" cy="190500"/>
    <xdr:pic>
      <xdr:nvPicPr>
        <xdr:cNvPr id="128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42281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91</xdr:row>
      <xdr:rowOff>0</xdr:rowOff>
    </xdr:from>
    <xdr:ext cx="190500" cy="190500"/>
    <xdr:pic>
      <xdr:nvPicPr>
        <xdr:cNvPr id="128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42281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91</xdr:row>
      <xdr:rowOff>0</xdr:rowOff>
    </xdr:from>
    <xdr:ext cx="190500" cy="190500"/>
    <xdr:pic>
      <xdr:nvPicPr>
        <xdr:cNvPr id="128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42281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92</xdr:row>
      <xdr:rowOff>0</xdr:rowOff>
    </xdr:from>
    <xdr:ext cx="190500" cy="190500"/>
    <xdr:pic>
      <xdr:nvPicPr>
        <xdr:cNvPr id="128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4268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92</xdr:row>
      <xdr:rowOff>0</xdr:rowOff>
    </xdr:from>
    <xdr:ext cx="190500" cy="190500"/>
    <xdr:pic>
      <xdr:nvPicPr>
        <xdr:cNvPr id="128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4268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92</xdr:row>
      <xdr:rowOff>0</xdr:rowOff>
    </xdr:from>
    <xdr:ext cx="190500" cy="190500"/>
    <xdr:pic>
      <xdr:nvPicPr>
        <xdr:cNvPr id="128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4268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92</xdr:row>
      <xdr:rowOff>0</xdr:rowOff>
    </xdr:from>
    <xdr:ext cx="190500" cy="190500"/>
    <xdr:pic>
      <xdr:nvPicPr>
        <xdr:cNvPr id="129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4268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92</xdr:row>
      <xdr:rowOff>0</xdr:rowOff>
    </xdr:from>
    <xdr:ext cx="190500" cy="190500"/>
    <xdr:pic>
      <xdr:nvPicPr>
        <xdr:cNvPr id="129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4268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92</xdr:row>
      <xdr:rowOff>0</xdr:rowOff>
    </xdr:from>
    <xdr:ext cx="190500" cy="190500"/>
    <xdr:pic>
      <xdr:nvPicPr>
        <xdr:cNvPr id="129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4268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92</xdr:row>
      <xdr:rowOff>0</xdr:rowOff>
    </xdr:from>
    <xdr:ext cx="190500" cy="190500"/>
    <xdr:pic>
      <xdr:nvPicPr>
        <xdr:cNvPr id="129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4268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92</xdr:row>
      <xdr:rowOff>0</xdr:rowOff>
    </xdr:from>
    <xdr:ext cx="190500" cy="190500"/>
    <xdr:pic>
      <xdr:nvPicPr>
        <xdr:cNvPr id="129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4268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92</xdr:row>
      <xdr:rowOff>0</xdr:rowOff>
    </xdr:from>
    <xdr:ext cx="190500" cy="190500"/>
    <xdr:pic>
      <xdr:nvPicPr>
        <xdr:cNvPr id="129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4268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92</xdr:row>
      <xdr:rowOff>0</xdr:rowOff>
    </xdr:from>
    <xdr:ext cx="190500" cy="190500"/>
    <xdr:pic>
      <xdr:nvPicPr>
        <xdr:cNvPr id="129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4268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92</xdr:row>
      <xdr:rowOff>0</xdr:rowOff>
    </xdr:from>
    <xdr:ext cx="190500" cy="190500"/>
    <xdr:pic>
      <xdr:nvPicPr>
        <xdr:cNvPr id="129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4268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92</xdr:row>
      <xdr:rowOff>0</xdr:rowOff>
    </xdr:from>
    <xdr:ext cx="190500" cy="190500"/>
    <xdr:pic>
      <xdr:nvPicPr>
        <xdr:cNvPr id="129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4268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92</xdr:row>
      <xdr:rowOff>0</xdr:rowOff>
    </xdr:from>
    <xdr:ext cx="190500" cy="190500"/>
    <xdr:pic>
      <xdr:nvPicPr>
        <xdr:cNvPr id="129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4268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93</xdr:row>
      <xdr:rowOff>0</xdr:rowOff>
    </xdr:from>
    <xdr:ext cx="190500" cy="190500"/>
    <xdr:pic>
      <xdr:nvPicPr>
        <xdr:cNvPr id="130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43253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93</xdr:row>
      <xdr:rowOff>0</xdr:rowOff>
    </xdr:from>
    <xdr:ext cx="190500" cy="190500"/>
    <xdr:pic>
      <xdr:nvPicPr>
        <xdr:cNvPr id="130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43253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93</xdr:row>
      <xdr:rowOff>0</xdr:rowOff>
    </xdr:from>
    <xdr:ext cx="190500" cy="190500"/>
    <xdr:pic>
      <xdr:nvPicPr>
        <xdr:cNvPr id="130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43253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93</xdr:row>
      <xdr:rowOff>0</xdr:rowOff>
    </xdr:from>
    <xdr:ext cx="190500" cy="190500"/>
    <xdr:pic>
      <xdr:nvPicPr>
        <xdr:cNvPr id="130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43253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93</xdr:row>
      <xdr:rowOff>0</xdr:rowOff>
    </xdr:from>
    <xdr:ext cx="190500" cy="190500"/>
    <xdr:pic>
      <xdr:nvPicPr>
        <xdr:cNvPr id="130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43253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93</xdr:row>
      <xdr:rowOff>0</xdr:rowOff>
    </xdr:from>
    <xdr:ext cx="190500" cy="190500"/>
    <xdr:pic>
      <xdr:nvPicPr>
        <xdr:cNvPr id="130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43253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93</xdr:row>
      <xdr:rowOff>0</xdr:rowOff>
    </xdr:from>
    <xdr:ext cx="190500" cy="190500"/>
    <xdr:pic>
      <xdr:nvPicPr>
        <xdr:cNvPr id="130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43253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93</xdr:row>
      <xdr:rowOff>0</xdr:rowOff>
    </xdr:from>
    <xdr:ext cx="190500" cy="190500"/>
    <xdr:pic>
      <xdr:nvPicPr>
        <xdr:cNvPr id="130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43253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93</xdr:row>
      <xdr:rowOff>0</xdr:rowOff>
    </xdr:from>
    <xdr:ext cx="190500" cy="190500"/>
    <xdr:pic>
      <xdr:nvPicPr>
        <xdr:cNvPr id="130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43253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93</xdr:row>
      <xdr:rowOff>0</xdr:rowOff>
    </xdr:from>
    <xdr:ext cx="190500" cy="190500"/>
    <xdr:pic>
      <xdr:nvPicPr>
        <xdr:cNvPr id="130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43253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93</xdr:row>
      <xdr:rowOff>0</xdr:rowOff>
    </xdr:from>
    <xdr:ext cx="190500" cy="190500"/>
    <xdr:pic>
      <xdr:nvPicPr>
        <xdr:cNvPr id="131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43253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93</xdr:row>
      <xdr:rowOff>0</xdr:rowOff>
    </xdr:from>
    <xdr:ext cx="190500" cy="190500"/>
    <xdr:pic>
      <xdr:nvPicPr>
        <xdr:cNvPr id="131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43253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93</xdr:row>
      <xdr:rowOff>0</xdr:rowOff>
    </xdr:from>
    <xdr:ext cx="190500" cy="190500"/>
    <xdr:pic>
      <xdr:nvPicPr>
        <xdr:cNvPr id="131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43253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94</xdr:row>
      <xdr:rowOff>0</xdr:rowOff>
    </xdr:from>
    <xdr:ext cx="190500" cy="190500"/>
    <xdr:pic>
      <xdr:nvPicPr>
        <xdr:cNvPr id="131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44586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94</xdr:row>
      <xdr:rowOff>0</xdr:rowOff>
    </xdr:from>
    <xdr:ext cx="190500" cy="190500"/>
    <xdr:pic>
      <xdr:nvPicPr>
        <xdr:cNvPr id="131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44586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94</xdr:row>
      <xdr:rowOff>0</xdr:rowOff>
    </xdr:from>
    <xdr:ext cx="190500" cy="190500"/>
    <xdr:pic>
      <xdr:nvPicPr>
        <xdr:cNvPr id="131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44586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94</xdr:row>
      <xdr:rowOff>0</xdr:rowOff>
    </xdr:from>
    <xdr:ext cx="190500" cy="190500"/>
    <xdr:pic>
      <xdr:nvPicPr>
        <xdr:cNvPr id="131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44586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94</xdr:row>
      <xdr:rowOff>0</xdr:rowOff>
    </xdr:from>
    <xdr:ext cx="190500" cy="190500"/>
    <xdr:pic>
      <xdr:nvPicPr>
        <xdr:cNvPr id="131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44586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94</xdr:row>
      <xdr:rowOff>0</xdr:rowOff>
    </xdr:from>
    <xdr:ext cx="190500" cy="190500"/>
    <xdr:pic>
      <xdr:nvPicPr>
        <xdr:cNvPr id="131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44586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94</xdr:row>
      <xdr:rowOff>0</xdr:rowOff>
    </xdr:from>
    <xdr:ext cx="190500" cy="190500"/>
    <xdr:pic>
      <xdr:nvPicPr>
        <xdr:cNvPr id="131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44586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94</xdr:row>
      <xdr:rowOff>0</xdr:rowOff>
    </xdr:from>
    <xdr:ext cx="190500" cy="190500"/>
    <xdr:pic>
      <xdr:nvPicPr>
        <xdr:cNvPr id="132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44586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94</xdr:row>
      <xdr:rowOff>0</xdr:rowOff>
    </xdr:from>
    <xdr:ext cx="190500" cy="190500"/>
    <xdr:pic>
      <xdr:nvPicPr>
        <xdr:cNvPr id="132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44586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94</xdr:row>
      <xdr:rowOff>0</xdr:rowOff>
    </xdr:from>
    <xdr:ext cx="190500" cy="190500"/>
    <xdr:pic>
      <xdr:nvPicPr>
        <xdr:cNvPr id="132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44586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94</xdr:row>
      <xdr:rowOff>0</xdr:rowOff>
    </xdr:from>
    <xdr:ext cx="190500" cy="190500"/>
    <xdr:pic>
      <xdr:nvPicPr>
        <xdr:cNvPr id="132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44586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94</xdr:row>
      <xdr:rowOff>0</xdr:rowOff>
    </xdr:from>
    <xdr:ext cx="190500" cy="190500"/>
    <xdr:pic>
      <xdr:nvPicPr>
        <xdr:cNvPr id="132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44586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94</xdr:row>
      <xdr:rowOff>0</xdr:rowOff>
    </xdr:from>
    <xdr:ext cx="190500" cy="190500"/>
    <xdr:pic>
      <xdr:nvPicPr>
        <xdr:cNvPr id="132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44586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95</xdr:row>
      <xdr:rowOff>0</xdr:rowOff>
    </xdr:from>
    <xdr:ext cx="190500" cy="190500"/>
    <xdr:pic>
      <xdr:nvPicPr>
        <xdr:cNvPr id="132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45920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95</xdr:row>
      <xdr:rowOff>0</xdr:rowOff>
    </xdr:from>
    <xdr:ext cx="190500" cy="190500"/>
    <xdr:pic>
      <xdr:nvPicPr>
        <xdr:cNvPr id="132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45920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95</xdr:row>
      <xdr:rowOff>0</xdr:rowOff>
    </xdr:from>
    <xdr:ext cx="190500" cy="190500"/>
    <xdr:pic>
      <xdr:nvPicPr>
        <xdr:cNvPr id="132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45920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95</xdr:row>
      <xdr:rowOff>0</xdr:rowOff>
    </xdr:from>
    <xdr:ext cx="190500" cy="190500"/>
    <xdr:pic>
      <xdr:nvPicPr>
        <xdr:cNvPr id="132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45920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95</xdr:row>
      <xdr:rowOff>0</xdr:rowOff>
    </xdr:from>
    <xdr:ext cx="190500" cy="190500"/>
    <xdr:pic>
      <xdr:nvPicPr>
        <xdr:cNvPr id="133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45920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95</xdr:row>
      <xdr:rowOff>0</xdr:rowOff>
    </xdr:from>
    <xdr:ext cx="190500" cy="190500"/>
    <xdr:pic>
      <xdr:nvPicPr>
        <xdr:cNvPr id="133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45920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95</xdr:row>
      <xdr:rowOff>0</xdr:rowOff>
    </xdr:from>
    <xdr:ext cx="190500" cy="190500"/>
    <xdr:pic>
      <xdr:nvPicPr>
        <xdr:cNvPr id="133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45920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95</xdr:row>
      <xdr:rowOff>0</xdr:rowOff>
    </xdr:from>
    <xdr:ext cx="190500" cy="190500"/>
    <xdr:pic>
      <xdr:nvPicPr>
        <xdr:cNvPr id="133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45920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95</xdr:row>
      <xdr:rowOff>0</xdr:rowOff>
    </xdr:from>
    <xdr:ext cx="190500" cy="190500"/>
    <xdr:pic>
      <xdr:nvPicPr>
        <xdr:cNvPr id="133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45920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95</xdr:row>
      <xdr:rowOff>0</xdr:rowOff>
    </xdr:from>
    <xdr:ext cx="190500" cy="190500"/>
    <xdr:pic>
      <xdr:nvPicPr>
        <xdr:cNvPr id="133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45920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95</xdr:row>
      <xdr:rowOff>0</xdr:rowOff>
    </xdr:from>
    <xdr:ext cx="190500" cy="190500"/>
    <xdr:pic>
      <xdr:nvPicPr>
        <xdr:cNvPr id="133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45920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95</xdr:row>
      <xdr:rowOff>0</xdr:rowOff>
    </xdr:from>
    <xdr:ext cx="190500" cy="190500"/>
    <xdr:pic>
      <xdr:nvPicPr>
        <xdr:cNvPr id="133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45920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95</xdr:row>
      <xdr:rowOff>0</xdr:rowOff>
    </xdr:from>
    <xdr:ext cx="190500" cy="190500"/>
    <xdr:pic>
      <xdr:nvPicPr>
        <xdr:cNvPr id="133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45920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96</xdr:row>
      <xdr:rowOff>0</xdr:rowOff>
    </xdr:from>
    <xdr:ext cx="190500" cy="190500"/>
    <xdr:pic>
      <xdr:nvPicPr>
        <xdr:cNvPr id="13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46120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96</xdr:row>
      <xdr:rowOff>0</xdr:rowOff>
    </xdr:from>
    <xdr:ext cx="190500" cy="190500"/>
    <xdr:pic>
      <xdr:nvPicPr>
        <xdr:cNvPr id="134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46120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96</xdr:row>
      <xdr:rowOff>0</xdr:rowOff>
    </xdr:from>
    <xdr:ext cx="190500" cy="190500"/>
    <xdr:pic>
      <xdr:nvPicPr>
        <xdr:cNvPr id="13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46120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96</xdr:row>
      <xdr:rowOff>0</xdr:rowOff>
    </xdr:from>
    <xdr:ext cx="190500" cy="190500"/>
    <xdr:pic>
      <xdr:nvPicPr>
        <xdr:cNvPr id="13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46120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96</xdr:row>
      <xdr:rowOff>0</xdr:rowOff>
    </xdr:from>
    <xdr:ext cx="190500" cy="190500"/>
    <xdr:pic>
      <xdr:nvPicPr>
        <xdr:cNvPr id="134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46120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96</xdr:row>
      <xdr:rowOff>0</xdr:rowOff>
    </xdr:from>
    <xdr:ext cx="190500" cy="190500"/>
    <xdr:pic>
      <xdr:nvPicPr>
        <xdr:cNvPr id="134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46120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96</xdr:row>
      <xdr:rowOff>0</xdr:rowOff>
    </xdr:from>
    <xdr:ext cx="190500" cy="190500"/>
    <xdr:pic>
      <xdr:nvPicPr>
        <xdr:cNvPr id="134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46120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96</xdr:row>
      <xdr:rowOff>0</xdr:rowOff>
    </xdr:from>
    <xdr:ext cx="190500" cy="190500"/>
    <xdr:pic>
      <xdr:nvPicPr>
        <xdr:cNvPr id="134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46120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96</xdr:row>
      <xdr:rowOff>0</xdr:rowOff>
    </xdr:from>
    <xdr:ext cx="190500" cy="190500"/>
    <xdr:pic>
      <xdr:nvPicPr>
        <xdr:cNvPr id="13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46120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96</xdr:row>
      <xdr:rowOff>0</xdr:rowOff>
    </xdr:from>
    <xdr:ext cx="190500" cy="190500"/>
    <xdr:pic>
      <xdr:nvPicPr>
        <xdr:cNvPr id="134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46120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96</xdr:row>
      <xdr:rowOff>0</xdr:rowOff>
    </xdr:from>
    <xdr:ext cx="190500" cy="190500"/>
    <xdr:pic>
      <xdr:nvPicPr>
        <xdr:cNvPr id="134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46120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96</xdr:row>
      <xdr:rowOff>0</xdr:rowOff>
    </xdr:from>
    <xdr:ext cx="190500" cy="190500"/>
    <xdr:pic>
      <xdr:nvPicPr>
        <xdr:cNvPr id="135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46120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96</xdr:row>
      <xdr:rowOff>0</xdr:rowOff>
    </xdr:from>
    <xdr:ext cx="190500" cy="190500"/>
    <xdr:pic>
      <xdr:nvPicPr>
        <xdr:cNvPr id="135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46120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97</xdr:row>
      <xdr:rowOff>0</xdr:rowOff>
    </xdr:from>
    <xdr:ext cx="190500" cy="190500"/>
    <xdr:pic>
      <xdr:nvPicPr>
        <xdr:cNvPr id="135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47453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97</xdr:row>
      <xdr:rowOff>0</xdr:rowOff>
    </xdr:from>
    <xdr:ext cx="190500" cy="190500"/>
    <xdr:pic>
      <xdr:nvPicPr>
        <xdr:cNvPr id="135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47453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97</xdr:row>
      <xdr:rowOff>0</xdr:rowOff>
    </xdr:from>
    <xdr:ext cx="190500" cy="190500"/>
    <xdr:pic>
      <xdr:nvPicPr>
        <xdr:cNvPr id="135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47453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97</xdr:row>
      <xdr:rowOff>0</xdr:rowOff>
    </xdr:from>
    <xdr:ext cx="190500" cy="190500"/>
    <xdr:pic>
      <xdr:nvPicPr>
        <xdr:cNvPr id="135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47453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97</xdr:row>
      <xdr:rowOff>0</xdr:rowOff>
    </xdr:from>
    <xdr:ext cx="190500" cy="190500"/>
    <xdr:pic>
      <xdr:nvPicPr>
        <xdr:cNvPr id="135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47453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97</xdr:row>
      <xdr:rowOff>0</xdr:rowOff>
    </xdr:from>
    <xdr:ext cx="190500" cy="190500"/>
    <xdr:pic>
      <xdr:nvPicPr>
        <xdr:cNvPr id="135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47453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97</xdr:row>
      <xdr:rowOff>0</xdr:rowOff>
    </xdr:from>
    <xdr:ext cx="190500" cy="190500"/>
    <xdr:pic>
      <xdr:nvPicPr>
        <xdr:cNvPr id="135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47453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97</xdr:row>
      <xdr:rowOff>0</xdr:rowOff>
    </xdr:from>
    <xdr:ext cx="190500" cy="190500"/>
    <xdr:pic>
      <xdr:nvPicPr>
        <xdr:cNvPr id="135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47453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97</xdr:row>
      <xdr:rowOff>0</xdr:rowOff>
    </xdr:from>
    <xdr:ext cx="190500" cy="190500"/>
    <xdr:pic>
      <xdr:nvPicPr>
        <xdr:cNvPr id="136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47453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97</xdr:row>
      <xdr:rowOff>0</xdr:rowOff>
    </xdr:from>
    <xdr:ext cx="190500" cy="190500"/>
    <xdr:pic>
      <xdr:nvPicPr>
        <xdr:cNvPr id="136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47453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97</xdr:row>
      <xdr:rowOff>0</xdr:rowOff>
    </xdr:from>
    <xdr:ext cx="190500" cy="190500"/>
    <xdr:pic>
      <xdr:nvPicPr>
        <xdr:cNvPr id="136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47453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97</xdr:row>
      <xdr:rowOff>0</xdr:rowOff>
    </xdr:from>
    <xdr:ext cx="190500" cy="190500"/>
    <xdr:pic>
      <xdr:nvPicPr>
        <xdr:cNvPr id="136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47453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97</xdr:row>
      <xdr:rowOff>0</xdr:rowOff>
    </xdr:from>
    <xdr:ext cx="190500" cy="190500"/>
    <xdr:pic>
      <xdr:nvPicPr>
        <xdr:cNvPr id="136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47453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98</xdr:row>
      <xdr:rowOff>0</xdr:rowOff>
    </xdr:from>
    <xdr:ext cx="190500" cy="190500"/>
    <xdr:pic>
      <xdr:nvPicPr>
        <xdr:cNvPr id="136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4764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98</xdr:row>
      <xdr:rowOff>0</xdr:rowOff>
    </xdr:from>
    <xdr:ext cx="190500" cy="190500"/>
    <xdr:pic>
      <xdr:nvPicPr>
        <xdr:cNvPr id="136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4764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98</xdr:row>
      <xdr:rowOff>0</xdr:rowOff>
    </xdr:from>
    <xdr:ext cx="190500" cy="190500"/>
    <xdr:pic>
      <xdr:nvPicPr>
        <xdr:cNvPr id="136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4764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98</xdr:row>
      <xdr:rowOff>0</xdr:rowOff>
    </xdr:from>
    <xdr:ext cx="190500" cy="190500"/>
    <xdr:pic>
      <xdr:nvPicPr>
        <xdr:cNvPr id="136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4764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98</xdr:row>
      <xdr:rowOff>0</xdr:rowOff>
    </xdr:from>
    <xdr:ext cx="190500" cy="190500"/>
    <xdr:pic>
      <xdr:nvPicPr>
        <xdr:cNvPr id="136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4764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98</xdr:row>
      <xdr:rowOff>0</xdr:rowOff>
    </xdr:from>
    <xdr:ext cx="190500" cy="190500"/>
    <xdr:pic>
      <xdr:nvPicPr>
        <xdr:cNvPr id="137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4764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98</xdr:row>
      <xdr:rowOff>0</xdr:rowOff>
    </xdr:from>
    <xdr:ext cx="190500" cy="190500"/>
    <xdr:pic>
      <xdr:nvPicPr>
        <xdr:cNvPr id="137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4764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98</xdr:row>
      <xdr:rowOff>0</xdr:rowOff>
    </xdr:from>
    <xdr:ext cx="190500" cy="190500"/>
    <xdr:pic>
      <xdr:nvPicPr>
        <xdr:cNvPr id="137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4764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98</xdr:row>
      <xdr:rowOff>0</xdr:rowOff>
    </xdr:from>
    <xdr:ext cx="190500" cy="190500"/>
    <xdr:pic>
      <xdr:nvPicPr>
        <xdr:cNvPr id="137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4764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98</xdr:row>
      <xdr:rowOff>0</xdr:rowOff>
    </xdr:from>
    <xdr:ext cx="190500" cy="190500"/>
    <xdr:pic>
      <xdr:nvPicPr>
        <xdr:cNvPr id="137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4764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98</xdr:row>
      <xdr:rowOff>0</xdr:rowOff>
    </xdr:from>
    <xdr:ext cx="190500" cy="190500"/>
    <xdr:pic>
      <xdr:nvPicPr>
        <xdr:cNvPr id="137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4764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98</xdr:row>
      <xdr:rowOff>0</xdr:rowOff>
    </xdr:from>
    <xdr:ext cx="190500" cy="190500"/>
    <xdr:pic>
      <xdr:nvPicPr>
        <xdr:cNvPr id="137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4764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98</xdr:row>
      <xdr:rowOff>0</xdr:rowOff>
    </xdr:from>
    <xdr:ext cx="190500" cy="190500"/>
    <xdr:pic>
      <xdr:nvPicPr>
        <xdr:cNvPr id="137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4764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99</xdr:row>
      <xdr:rowOff>0</xdr:rowOff>
    </xdr:from>
    <xdr:ext cx="190500" cy="190500"/>
    <xdr:pic>
      <xdr:nvPicPr>
        <xdr:cNvPr id="137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4783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99</xdr:row>
      <xdr:rowOff>0</xdr:rowOff>
    </xdr:from>
    <xdr:ext cx="190500" cy="190500"/>
    <xdr:pic>
      <xdr:nvPicPr>
        <xdr:cNvPr id="137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4783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99</xdr:row>
      <xdr:rowOff>0</xdr:rowOff>
    </xdr:from>
    <xdr:ext cx="190500" cy="190500"/>
    <xdr:pic>
      <xdr:nvPicPr>
        <xdr:cNvPr id="138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4783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99</xdr:row>
      <xdr:rowOff>0</xdr:rowOff>
    </xdr:from>
    <xdr:ext cx="190500" cy="190500"/>
    <xdr:pic>
      <xdr:nvPicPr>
        <xdr:cNvPr id="138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4783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99</xdr:row>
      <xdr:rowOff>0</xdr:rowOff>
    </xdr:from>
    <xdr:ext cx="190500" cy="190500"/>
    <xdr:pic>
      <xdr:nvPicPr>
        <xdr:cNvPr id="138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4783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99</xdr:row>
      <xdr:rowOff>0</xdr:rowOff>
    </xdr:from>
    <xdr:ext cx="190500" cy="190500"/>
    <xdr:pic>
      <xdr:nvPicPr>
        <xdr:cNvPr id="138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4783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99</xdr:row>
      <xdr:rowOff>0</xdr:rowOff>
    </xdr:from>
    <xdr:ext cx="190500" cy="190500"/>
    <xdr:pic>
      <xdr:nvPicPr>
        <xdr:cNvPr id="138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4783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99</xdr:row>
      <xdr:rowOff>0</xdr:rowOff>
    </xdr:from>
    <xdr:ext cx="190500" cy="190500"/>
    <xdr:pic>
      <xdr:nvPicPr>
        <xdr:cNvPr id="138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4783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99</xdr:row>
      <xdr:rowOff>0</xdr:rowOff>
    </xdr:from>
    <xdr:ext cx="190500" cy="190500"/>
    <xdr:pic>
      <xdr:nvPicPr>
        <xdr:cNvPr id="138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4783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99</xdr:row>
      <xdr:rowOff>0</xdr:rowOff>
    </xdr:from>
    <xdr:ext cx="190500" cy="190500"/>
    <xdr:pic>
      <xdr:nvPicPr>
        <xdr:cNvPr id="138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4783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99</xdr:row>
      <xdr:rowOff>0</xdr:rowOff>
    </xdr:from>
    <xdr:ext cx="190500" cy="190500"/>
    <xdr:pic>
      <xdr:nvPicPr>
        <xdr:cNvPr id="138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4783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99</xdr:row>
      <xdr:rowOff>0</xdr:rowOff>
    </xdr:from>
    <xdr:ext cx="190500" cy="190500"/>
    <xdr:pic>
      <xdr:nvPicPr>
        <xdr:cNvPr id="138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4783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99</xdr:row>
      <xdr:rowOff>0</xdr:rowOff>
    </xdr:from>
    <xdr:ext cx="190500" cy="190500"/>
    <xdr:pic>
      <xdr:nvPicPr>
        <xdr:cNvPr id="139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4783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100</xdr:row>
      <xdr:rowOff>0</xdr:rowOff>
    </xdr:from>
    <xdr:ext cx="190500" cy="190500"/>
    <xdr:pic>
      <xdr:nvPicPr>
        <xdr:cNvPr id="139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48406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100</xdr:row>
      <xdr:rowOff>0</xdr:rowOff>
    </xdr:from>
    <xdr:ext cx="190500" cy="190500"/>
    <xdr:pic>
      <xdr:nvPicPr>
        <xdr:cNvPr id="139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48406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100</xdr:row>
      <xdr:rowOff>0</xdr:rowOff>
    </xdr:from>
    <xdr:ext cx="190500" cy="190500"/>
    <xdr:pic>
      <xdr:nvPicPr>
        <xdr:cNvPr id="139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48406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100</xdr:row>
      <xdr:rowOff>0</xdr:rowOff>
    </xdr:from>
    <xdr:ext cx="190500" cy="190500"/>
    <xdr:pic>
      <xdr:nvPicPr>
        <xdr:cNvPr id="139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48406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100</xdr:row>
      <xdr:rowOff>0</xdr:rowOff>
    </xdr:from>
    <xdr:ext cx="190500" cy="190500"/>
    <xdr:pic>
      <xdr:nvPicPr>
        <xdr:cNvPr id="139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48406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100</xdr:row>
      <xdr:rowOff>0</xdr:rowOff>
    </xdr:from>
    <xdr:ext cx="190500" cy="190500"/>
    <xdr:pic>
      <xdr:nvPicPr>
        <xdr:cNvPr id="139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48406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100</xdr:row>
      <xdr:rowOff>0</xdr:rowOff>
    </xdr:from>
    <xdr:ext cx="190500" cy="190500"/>
    <xdr:pic>
      <xdr:nvPicPr>
        <xdr:cNvPr id="139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48406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100</xdr:row>
      <xdr:rowOff>0</xdr:rowOff>
    </xdr:from>
    <xdr:ext cx="190500" cy="190500"/>
    <xdr:pic>
      <xdr:nvPicPr>
        <xdr:cNvPr id="139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48406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100</xdr:row>
      <xdr:rowOff>0</xdr:rowOff>
    </xdr:from>
    <xdr:ext cx="190500" cy="190500"/>
    <xdr:pic>
      <xdr:nvPicPr>
        <xdr:cNvPr id="139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48406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100</xdr:row>
      <xdr:rowOff>0</xdr:rowOff>
    </xdr:from>
    <xdr:ext cx="190500" cy="190500"/>
    <xdr:pic>
      <xdr:nvPicPr>
        <xdr:cNvPr id="140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48406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100</xdr:row>
      <xdr:rowOff>0</xdr:rowOff>
    </xdr:from>
    <xdr:ext cx="190500" cy="190500"/>
    <xdr:pic>
      <xdr:nvPicPr>
        <xdr:cNvPr id="140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48406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100</xdr:row>
      <xdr:rowOff>0</xdr:rowOff>
    </xdr:from>
    <xdr:ext cx="190500" cy="190500"/>
    <xdr:pic>
      <xdr:nvPicPr>
        <xdr:cNvPr id="140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48406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100</xdr:row>
      <xdr:rowOff>0</xdr:rowOff>
    </xdr:from>
    <xdr:ext cx="190500" cy="190500"/>
    <xdr:pic>
      <xdr:nvPicPr>
        <xdr:cNvPr id="140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48406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101</xdr:row>
      <xdr:rowOff>0</xdr:rowOff>
    </xdr:from>
    <xdr:ext cx="190500" cy="190500"/>
    <xdr:pic>
      <xdr:nvPicPr>
        <xdr:cNvPr id="140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48787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101</xdr:row>
      <xdr:rowOff>0</xdr:rowOff>
    </xdr:from>
    <xdr:ext cx="190500" cy="190500"/>
    <xdr:pic>
      <xdr:nvPicPr>
        <xdr:cNvPr id="140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48787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101</xdr:row>
      <xdr:rowOff>0</xdr:rowOff>
    </xdr:from>
    <xdr:ext cx="190500" cy="190500"/>
    <xdr:pic>
      <xdr:nvPicPr>
        <xdr:cNvPr id="140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48787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101</xdr:row>
      <xdr:rowOff>0</xdr:rowOff>
    </xdr:from>
    <xdr:ext cx="190500" cy="190500"/>
    <xdr:pic>
      <xdr:nvPicPr>
        <xdr:cNvPr id="140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48787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101</xdr:row>
      <xdr:rowOff>0</xdr:rowOff>
    </xdr:from>
    <xdr:ext cx="190500" cy="190500"/>
    <xdr:pic>
      <xdr:nvPicPr>
        <xdr:cNvPr id="140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48787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101</xdr:row>
      <xdr:rowOff>0</xdr:rowOff>
    </xdr:from>
    <xdr:ext cx="190500" cy="190500"/>
    <xdr:pic>
      <xdr:nvPicPr>
        <xdr:cNvPr id="140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48787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101</xdr:row>
      <xdr:rowOff>0</xdr:rowOff>
    </xdr:from>
    <xdr:ext cx="190500" cy="190500"/>
    <xdr:pic>
      <xdr:nvPicPr>
        <xdr:cNvPr id="141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48787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101</xdr:row>
      <xdr:rowOff>0</xdr:rowOff>
    </xdr:from>
    <xdr:ext cx="190500" cy="190500"/>
    <xdr:pic>
      <xdr:nvPicPr>
        <xdr:cNvPr id="141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48787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101</xdr:row>
      <xdr:rowOff>0</xdr:rowOff>
    </xdr:from>
    <xdr:ext cx="190500" cy="190500"/>
    <xdr:pic>
      <xdr:nvPicPr>
        <xdr:cNvPr id="141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48787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101</xdr:row>
      <xdr:rowOff>0</xdr:rowOff>
    </xdr:from>
    <xdr:ext cx="190500" cy="190500"/>
    <xdr:pic>
      <xdr:nvPicPr>
        <xdr:cNvPr id="141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48787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101</xdr:row>
      <xdr:rowOff>0</xdr:rowOff>
    </xdr:from>
    <xdr:ext cx="190500" cy="190500"/>
    <xdr:pic>
      <xdr:nvPicPr>
        <xdr:cNvPr id="141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48787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101</xdr:row>
      <xdr:rowOff>0</xdr:rowOff>
    </xdr:from>
    <xdr:ext cx="190500" cy="190500"/>
    <xdr:pic>
      <xdr:nvPicPr>
        <xdr:cNvPr id="141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48787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101</xdr:row>
      <xdr:rowOff>0</xdr:rowOff>
    </xdr:from>
    <xdr:ext cx="190500" cy="190500"/>
    <xdr:pic>
      <xdr:nvPicPr>
        <xdr:cNvPr id="141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48787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102</xdr:row>
      <xdr:rowOff>0</xdr:rowOff>
    </xdr:from>
    <xdr:ext cx="190500" cy="190500"/>
    <xdr:pic>
      <xdr:nvPicPr>
        <xdr:cNvPr id="141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49358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102</xdr:row>
      <xdr:rowOff>0</xdr:rowOff>
    </xdr:from>
    <xdr:ext cx="190500" cy="190500"/>
    <xdr:pic>
      <xdr:nvPicPr>
        <xdr:cNvPr id="141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49358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102</xdr:row>
      <xdr:rowOff>0</xdr:rowOff>
    </xdr:from>
    <xdr:ext cx="190500" cy="190500"/>
    <xdr:pic>
      <xdr:nvPicPr>
        <xdr:cNvPr id="141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49358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102</xdr:row>
      <xdr:rowOff>0</xdr:rowOff>
    </xdr:from>
    <xdr:ext cx="190500" cy="190500"/>
    <xdr:pic>
      <xdr:nvPicPr>
        <xdr:cNvPr id="142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49358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102</xdr:row>
      <xdr:rowOff>0</xdr:rowOff>
    </xdr:from>
    <xdr:ext cx="190500" cy="190500"/>
    <xdr:pic>
      <xdr:nvPicPr>
        <xdr:cNvPr id="142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49358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102</xdr:row>
      <xdr:rowOff>0</xdr:rowOff>
    </xdr:from>
    <xdr:ext cx="190500" cy="190500"/>
    <xdr:pic>
      <xdr:nvPicPr>
        <xdr:cNvPr id="142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49358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102</xdr:row>
      <xdr:rowOff>0</xdr:rowOff>
    </xdr:from>
    <xdr:ext cx="190500" cy="190500"/>
    <xdr:pic>
      <xdr:nvPicPr>
        <xdr:cNvPr id="142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49358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102</xdr:row>
      <xdr:rowOff>0</xdr:rowOff>
    </xdr:from>
    <xdr:ext cx="190500" cy="190500"/>
    <xdr:pic>
      <xdr:nvPicPr>
        <xdr:cNvPr id="142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49358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102</xdr:row>
      <xdr:rowOff>0</xdr:rowOff>
    </xdr:from>
    <xdr:ext cx="190500" cy="190500"/>
    <xdr:pic>
      <xdr:nvPicPr>
        <xdr:cNvPr id="142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49358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102</xdr:row>
      <xdr:rowOff>0</xdr:rowOff>
    </xdr:from>
    <xdr:ext cx="190500" cy="190500"/>
    <xdr:pic>
      <xdr:nvPicPr>
        <xdr:cNvPr id="142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49358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102</xdr:row>
      <xdr:rowOff>0</xdr:rowOff>
    </xdr:from>
    <xdr:ext cx="190500" cy="190500"/>
    <xdr:pic>
      <xdr:nvPicPr>
        <xdr:cNvPr id="142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49358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102</xdr:row>
      <xdr:rowOff>0</xdr:rowOff>
    </xdr:from>
    <xdr:ext cx="190500" cy="190500"/>
    <xdr:pic>
      <xdr:nvPicPr>
        <xdr:cNvPr id="142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49358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102</xdr:row>
      <xdr:rowOff>0</xdr:rowOff>
    </xdr:from>
    <xdr:ext cx="190500" cy="190500"/>
    <xdr:pic>
      <xdr:nvPicPr>
        <xdr:cNvPr id="142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49358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103</xdr:row>
      <xdr:rowOff>0</xdr:rowOff>
    </xdr:from>
    <xdr:ext cx="190500" cy="190500"/>
    <xdr:pic>
      <xdr:nvPicPr>
        <xdr:cNvPr id="143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49558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103</xdr:row>
      <xdr:rowOff>0</xdr:rowOff>
    </xdr:from>
    <xdr:ext cx="190500" cy="190500"/>
    <xdr:pic>
      <xdr:nvPicPr>
        <xdr:cNvPr id="143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49558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103</xdr:row>
      <xdr:rowOff>0</xdr:rowOff>
    </xdr:from>
    <xdr:ext cx="190500" cy="190500"/>
    <xdr:pic>
      <xdr:nvPicPr>
        <xdr:cNvPr id="143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49558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103</xdr:row>
      <xdr:rowOff>0</xdr:rowOff>
    </xdr:from>
    <xdr:ext cx="190500" cy="190500"/>
    <xdr:pic>
      <xdr:nvPicPr>
        <xdr:cNvPr id="143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49558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103</xdr:row>
      <xdr:rowOff>0</xdr:rowOff>
    </xdr:from>
    <xdr:ext cx="190500" cy="190500"/>
    <xdr:pic>
      <xdr:nvPicPr>
        <xdr:cNvPr id="143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49558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103</xdr:row>
      <xdr:rowOff>0</xdr:rowOff>
    </xdr:from>
    <xdr:ext cx="190500" cy="190500"/>
    <xdr:pic>
      <xdr:nvPicPr>
        <xdr:cNvPr id="143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49558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103</xdr:row>
      <xdr:rowOff>0</xdr:rowOff>
    </xdr:from>
    <xdr:ext cx="190500" cy="190500"/>
    <xdr:pic>
      <xdr:nvPicPr>
        <xdr:cNvPr id="143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49558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103</xdr:row>
      <xdr:rowOff>0</xdr:rowOff>
    </xdr:from>
    <xdr:ext cx="190500" cy="190500"/>
    <xdr:pic>
      <xdr:nvPicPr>
        <xdr:cNvPr id="143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49558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103</xdr:row>
      <xdr:rowOff>0</xdr:rowOff>
    </xdr:from>
    <xdr:ext cx="190500" cy="190500"/>
    <xdr:pic>
      <xdr:nvPicPr>
        <xdr:cNvPr id="143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49558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103</xdr:row>
      <xdr:rowOff>0</xdr:rowOff>
    </xdr:from>
    <xdr:ext cx="190500" cy="190500"/>
    <xdr:pic>
      <xdr:nvPicPr>
        <xdr:cNvPr id="143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49558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103</xdr:row>
      <xdr:rowOff>0</xdr:rowOff>
    </xdr:from>
    <xdr:ext cx="190500" cy="190500"/>
    <xdr:pic>
      <xdr:nvPicPr>
        <xdr:cNvPr id="144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49558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103</xdr:row>
      <xdr:rowOff>0</xdr:rowOff>
    </xdr:from>
    <xdr:ext cx="190500" cy="190500"/>
    <xdr:pic>
      <xdr:nvPicPr>
        <xdr:cNvPr id="144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49558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103</xdr:row>
      <xdr:rowOff>0</xdr:rowOff>
    </xdr:from>
    <xdr:ext cx="190500" cy="190500"/>
    <xdr:pic>
      <xdr:nvPicPr>
        <xdr:cNvPr id="144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49558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104</xdr:row>
      <xdr:rowOff>0</xdr:rowOff>
    </xdr:from>
    <xdr:ext cx="190500" cy="190500"/>
    <xdr:pic>
      <xdr:nvPicPr>
        <xdr:cNvPr id="144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50044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104</xdr:row>
      <xdr:rowOff>0</xdr:rowOff>
    </xdr:from>
    <xdr:ext cx="190500" cy="190500"/>
    <xdr:pic>
      <xdr:nvPicPr>
        <xdr:cNvPr id="144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50044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104</xdr:row>
      <xdr:rowOff>0</xdr:rowOff>
    </xdr:from>
    <xdr:ext cx="190500" cy="190500"/>
    <xdr:pic>
      <xdr:nvPicPr>
        <xdr:cNvPr id="144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50044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104</xdr:row>
      <xdr:rowOff>0</xdr:rowOff>
    </xdr:from>
    <xdr:ext cx="190500" cy="190500"/>
    <xdr:pic>
      <xdr:nvPicPr>
        <xdr:cNvPr id="144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50044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104</xdr:row>
      <xdr:rowOff>0</xdr:rowOff>
    </xdr:from>
    <xdr:ext cx="190500" cy="190500"/>
    <xdr:pic>
      <xdr:nvPicPr>
        <xdr:cNvPr id="144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50044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104</xdr:row>
      <xdr:rowOff>0</xdr:rowOff>
    </xdr:from>
    <xdr:ext cx="190500" cy="190500"/>
    <xdr:pic>
      <xdr:nvPicPr>
        <xdr:cNvPr id="144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50044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104</xdr:row>
      <xdr:rowOff>0</xdr:rowOff>
    </xdr:from>
    <xdr:ext cx="190500" cy="190500"/>
    <xdr:pic>
      <xdr:nvPicPr>
        <xdr:cNvPr id="144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50044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104</xdr:row>
      <xdr:rowOff>0</xdr:rowOff>
    </xdr:from>
    <xdr:ext cx="190500" cy="190500"/>
    <xdr:pic>
      <xdr:nvPicPr>
        <xdr:cNvPr id="145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50044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104</xdr:row>
      <xdr:rowOff>0</xdr:rowOff>
    </xdr:from>
    <xdr:ext cx="190500" cy="190500"/>
    <xdr:pic>
      <xdr:nvPicPr>
        <xdr:cNvPr id="145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50044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104</xdr:row>
      <xdr:rowOff>0</xdr:rowOff>
    </xdr:from>
    <xdr:ext cx="190500" cy="190500"/>
    <xdr:pic>
      <xdr:nvPicPr>
        <xdr:cNvPr id="145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50044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104</xdr:row>
      <xdr:rowOff>0</xdr:rowOff>
    </xdr:from>
    <xdr:ext cx="190500" cy="190500"/>
    <xdr:pic>
      <xdr:nvPicPr>
        <xdr:cNvPr id="145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50044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104</xdr:row>
      <xdr:rowOff>0</xdr:rowOff>
    </xdr:from>
    <xdr:ext cx="190500" cy="190500"/>
    <xdr:pic>
      <xdr:nvPicPr>
        <xdr:cNvPr id="145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50044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104</xdr:row>
      <xdr:rowOff>0</xdr:rowOff>
    </xdr:from>
    <xdr:ext cx="190500" cy="190500"/>
    <xdr:pic>
      <xdr:nvPicPr>
        <xdr:cNvPr id="145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50044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105</xdr:row>
      <xdr:rowOff>0</xdr:rowOff>
    </xdr:from>
    <xdr:ext cx="190500" cy="190500"/>
    <xdr:pic>
      <xdr:nvPicPr>
        <xdr:cNvPr id="145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5042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105</xdr:row>
      <xdr:rowOff>0</xdr:rowOff>
    </xdr:from>
    <xdr:ext cx="190500" cy="190500"/>
    <xdr:pic>
      <xdr:nvPicPr>
        <xdr:cNvPr id="145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5042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105</xdr:row>
      <xdr:rowOff>0</xdr:rowOff>
    </xdr:from>
    <xdr:ext cx="190500" cy="190500"/>
    <xdr:pic>
      <xdr:nvPicPr>
        <xdr:cNvPr id="145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5042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105</xdr:row>
      <xdr:rowOff>0</xdr:rowOff>
    </xdr:from>
    <xdr:ext cx="190500" cy="190500"/>
    <xdr:pic>
      <xdr:nvPicPr>
        <xdr:cNvPr id="145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5042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105</xdr:row>
      <xdr:rowOff>0</xdr:rowOff>
    </xdr:from>
    <xdr:ext cx="190500" cy="190500"/>
    <xdr:pic>
      <xdr:nvPicPr>
        <xdr:cNvPr id="146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5042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105</xdr:row>
      <xdr:rowOff>0</xdr:rowOff>
    </xdr:from>
    <xdr:ext cx="190500" cy="190500"/>
    <xdr:pic>
      <xdr:nvPicPr>
        <xdr:cNvPr id="146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5042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105</xdr:row>
      <xdr:rowOff>0</xdr:rowOff>
    </xdr:from>
    <xdr:ext cx="190500" cy="190500"/>
    <xdr:pic>
      <xdr:nvPicPr>
        <xdr:cNvPr id="146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5042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105</xdr:row>
      <xdr:rowOff>0</xdr:rowOff>
    </xdr:from>
    <xdr:ext cx="190500" cy="190500"/>
    <xdr:pic>
      <xdr:nvPicPr>
        <xdr:cNvPr id="146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5042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105</xdr:row>
      <xdr:rowOff>0</xdr:rowOff>
    </xdr:from>
    <xdr:ext cx="190500" cy="190500"/>
    <xdr:pic>
      <xdr:nvPicPr>
        <xdr:cNvPr id="146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5042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105</xdr:row>
      <xdr:rowOff>0</xdr:rowOff>
    </xdr:from>
    <xdr:ext cx="190500" cy="190500"/>
    <xdr:pic>
      <xdr:nvPicPr>
        <xdr:cNvPr id="146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5042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105</xdr:row>
      <xdr:rowOff>0</xdr:rowOff>
    </xdr:from>
    <xdr:ext cx="190500" cy="190500"/>
    <xdr:pic>
      <xdr:nvPicPr>
        <xdr:cNvPr id="146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5042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105</xdr:row>
      <xdr:rowOff>0</xdr:rowOff>
    </xdr:from>
    <xdr:ext cx="190500" cy="190500"/>
    <xdr:pic>
      <xdr:nvPicPr>
        <xdr:cNvPr id="146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5042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105</xdr:row>
      <xdr:rowOff>0</xdr:rowOff>
    </xdr:from>
    <xdr:ext cx="190500" cy="190500"/>
    <xdr:pic>
      <xdr:nvPicPr>
        <xdr:cNvPr id="146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5042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106</xdr:row>
      <xdr:rowOff>0</xdr:rowOff>
    </xdr:from>
    <xdr:ext cx="190500" cy="190500"/>
    <xdr:pic>
      <xdr:nvPicPr>
        <xdr:cNvPr id="146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50806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106</xdr:row>
      <xdr:rowOff>0</xdr:rowOff>
    </xdr:from>
    <xdr:ext cx="190500" cy="190500"/>
    <xdr:pic>
      <xdr:nvPicPr>
        <xdr:cNvPr id="147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50806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106</xdr:row>
      <xdr:rowOff>0</xdr:rowOff>
    </xdr:from>
    <xdr:ext cx="190500" cy="190500"/>
    <xdr:pic>
      <xdr:nvPicPr>
        <xdr:cNvPr id="147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50806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106</xdr:row>
      <xdr:rowOff>0</xdr:rowOff>
    </xdr:from>
    <xdr:ext cx="190500" cy="190500"/>
    <xdr:pic>
      <xdr:nvPicPr>
        <xdr:cNvPr id="147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50806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106</xdr:row>
      <xdr:rowOff>0</xdr:rowOff>
    </xdr:from>
    <xdr:ext cx="190500" cy="190500"/>
    <xdr:pic>
      <xdr:nvPicPr>
        <xdr:cNvPr id="147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50806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106</xdr:row>
      <xdr:rowOff>0</xdr:rowOff>
    </xdr:from>
    <xdr:ext cx="190500" cy="190500"/>
    <xdr:pic>
      <xdr:nvPicPr>
        <xdr:cNvPr id="147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50806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106</xdr:row>
      <xdr:rowOff>0</xdr:rowOff>
    </xdr:from>
    <xdr:ext cx="190500" cy="190500"/>
    <xdr:pic>
      <xdr:nvPicPr>
        <xdr:cNvPr id="147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50806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106</xdr:row>
      <xdr:rowOff>0</xdr:rowOff>
    </xdr:from>
    <xdr:ext cx="190500" cy="190500"/>
    <xdr:pic>
      <xdr:nvPicPr>
        <xdr:cNvPr id="147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50806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106</xdr:row>
      <xdr:rowOff>0</xdr:rowOff>
    </xdr:from>
    <xdr:ext cx="190500" cy="190500"/>
    <xdr:pic>
      <xdr:nvPicPr>
        <xdr:cNvPr id="147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50806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106</xdr:row>
      <xdr:rowOff>0</xdr:rowOff>
    </xdr:from>
    <xdr:ext cx="190500" cy="190500"/>
    <xdr:pic>
      <xdr:nvPicPr>
        <xdr:cNvPr id="147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50806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106</xdr:row>
      <xdr:rowOff>0</xdr:rowOff>
    </xdr:from>
    <xdr:ext cx="190500" cy="190500"/>
    <xdr:pic>
      <xdr:nvPicPr>
        <xdr:cNvPr id="147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50806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106</xdr:row>
      <xdr:rowOff>0</xdr:rowOff>
    </xdr:from>
    <xdr:ext cx="190500" cy="190500"/>
    <xdr:pic>
      <xdr:nvPicPr>
        <xdr:cNvPr id="148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50806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106</xdr:row>
      <xdr:rowOff>0</xdr:rowOff>
    </xdr:from>
    <xdr:ext cx="190500" cy="190500"/>
    <xdr:pic>
      <xdr:nvPicPr>
        <xdr:cNvPr id="148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50806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107</xdr:row>
      <xdr:rowOff>0</xdr:rowOff>
    </xdr:from>
    <xdr:ext cx="190500" cy="190500"/>
    <xdr:pic>
      <xdr:nvPicPr>
        <xdr:cNvPr id="148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51568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107</xdr:row>
      <xdr:rowOff>0</xdr:rowOff>
    </xdr:from>
    <xdr:ext cx="190500" cy="190500"/>
    <xdr:pic>
      <xdr:nvPicPr>
        <xdr:cNvPr id="148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51568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107</xdr:row>
      <xdr:rowOff>0</xdr:rowOff>
    </xdr:from>
    <xdr:ext cx="190500" cy="190500"/>
    <xdr:pic>
      <xdr:nvPicPr>
        <xdr:cNvPr id="148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51568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107</xdr:row>
      <xdr:rowOff>0</xdr:rowOff>
    </xdr:from>
    <xdr:ext cx="190500" cy="190500"/>
    <xdr:pic>
      <xdr:nvPicPr>
        <xdr:cNvPr id="148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51568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107</xdr:row>
      <xdr:rowOff>0</xdr:rowOff>
    </xdr:from>
    <xdr:ext cx="190500" cy="190500"/>
    <xdr:pic>
      <xdr:nvPicPr>
        <xdr:cNvPr id="148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51568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107</xdr:row>
      <xdr:rowOff>0</xdr:rowOff>
    </xdr:from>
    <xdr:ext cx="190500" cy="190500"/>
    <xdr:pic>
      <xdr:nvPicPr>
        <xdr:cNvPr id="148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51568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107</xdr:row>
      <xdr:rowOff>0</xdr:rowOff>
    </xdr:from>
    <xdr:ext cx="190500" cy="190500"/>
    <xdr:pic>
      <xdr:nvPicPr>
        <xdr:cNvPr id="148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51568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107</xdr:row>
      <xdr:rowOff>0</xdr:rowOff>
    </xdr:from>
    <xdr:ext cx="190500" cy="190500"/>
    <xdr:pic>
      <xdr:nvPicPr>
        <xdr:cNvPr id="148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51568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107</xdr:row>
      <xdr:rowOff>0</xdr:rowOff>
    </xdr:from>
    <xdr:ext cx="190500" cy="190500"/>
    <xdr:pic>
      <xdr:nvPicPr>
        <xdr:cNvPr id="149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51568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107</xdr:row>
      <xdr:rowOff>0</xdr:rowOff>
    </xdr:from>
    <xdr:ext cx="190500" cy="190500"/>
    <xdr:pic>
      <xdr:nvPicPr>
        <xdr:cNvPr id="149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51568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107</xdr:row>
      <xdr:rowOff>0</xdr:rowOff>
    </xdr:from>
    <xdr:ext cx="190500" cy="190500"/>
    <xdr:pic>
      <xdr:nvPicPr>
        <xdr:cNvPr id="149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51568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107</xdr:row>
      <xdr:rowOff>0</xdr:rowOff>
    </xdr:from>
    <xdr:ext cx="190500" cy="190500"/>
    <xdr:pic>
      <xdr:nvPicPr>
        <xdr:cNvPr id="149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51568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107</xdr:row>
      <xdr:rowOff>0</xdr:rowOff>
    </xdr:from>
    <xdr:ext cx="190500" cy="190500"/>
    <xdr:pic>
      <xdr:nvPicPr>
        <xdr:cNvPr id="149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51568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108</xdr:row>
      <xdr:rowOff>0</xdr:rowOff>
    </xdr:from>
    <xdr:ext cx="190500" cy="190500"/>
    <xdr:pic>
      <xdr:nvPicPr>
        <xdr:cNvPr id="149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532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108</xdr:row>
      <xdr:rowOff>0</xdr:rowOff>
    </xdr:from>
    <xdr:ext cx="190500" cy="190500"/>
    <xdr:pic>
      <xdr:nvPicPr>
        <xdr:cNvPr id="149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532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108</xdr:row>
      <xdr:rowOff>0</xdr:rowOff>
    </xdr:from>
    <xdr:ext cx="190500" cy="190500"/>
    <xdr:pic>
      <xdr:nvPicPr>
        <xdr:cNvPr id="149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532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108</xdr:row>
      <xdr:rowOff>0</xdr:rowOff>
    </xdr:from>
    <xdr:ext cx="190500" cy="190500"/>
    <xdr:pic>
      <xdr:nvPicPr>
        <xdr:cNvPr id="149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532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108</xdr:row>
      <xdr:rowOff>0</xdr:rowOff>
    </xdr:from>
    <xdr:ext cx="190500" cy="190500"/>
    <xdr:pic>
      <xdr:nvPicPr>
        <xdr:cNvPr id="149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532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108</xdr:row>
      <xdr:rowOff>0</xdr:rowOff>
    </xdr:from>
    <xdr:ext cx="190500" cy="190500"/>
    <xdr:pic>
      <xdr:nvPicPr>
        <xdr:cNvPr id="150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532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108</xdr:row>
      <xdr:rowOff>0</xdr:rowOff>
    </xdr:from>
    <xdr:ext cx="190500" cy="190500"/>
    <xdr:pic>
      <xdr:nvPicPr>
        <xdr:cNvPr id="150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532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108</xdr:row>
      <xdr:rowOff>0</xdr:rowOff>
    </xdr:from>
    <xdr:ext cx="190500" cy="190500"/>
    <xdr:pic>
      <xdr:nvPicPr>
        <xdr:cNvPr id="150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532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108</xdr:row>
      <xdr:rowOff>0</xdr:rowOff>
    </xdr:from>
    <xdr:ext cx="190500" cy="190500"/>
    <xdr:pic>
      <xdr:nvPicPr>
        <xdr:cNvPr id="150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532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108</xdr:row>
      <xdr:rowOff>0</xdr:rowOff>
    </xdr:from>
    <xdr:ext cx="190500" cy="190500"/>
    <xdr:pic>
      <xdr:nvPicPr>
        <xdr:cNvPr id="150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532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108</xdr:row>
      <xdr:rowOff>0</xdr:rowOff>
    </xdr:from>
    <xdr:ext cx="190500" cy="190500"/>
    <xdr:pic>
      <xdr:nvPicPr>
        <xdr:cNvPr id="150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532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108</xdr:row>
      <xdr:rowOff>0</xdr:rowOff>
    </xdr:from>
    <xdr:ext cx="190500" cy="190500"/>
    <xdr:pic>
      <xdr:nvPicPr>
        <xdr:cNvPr id="150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532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108</xdr:row>
      <xdr:rowOff>0</xdr:rowOff>
    </xdr:from>
    <xdr:ext cx="190500" cy="190500"/>
    <xdr:pic>
      <xdr:nvPicPr>
        <xdr:cNvPr id="150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532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109</xdr:row>
      <xdr:rowOff>0</xdr:rowOff>
    </xdr:from>
    <xdr:ext cx="190500" cy="190500"/>
    <xdr:pic>
      <xdr:nvPicPr>
        <xdr:cNvPr id="150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53711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109</xdr:row>
      <xdr:rowOff>0</xdr:rowOff>
    </xdr:from>
    <xdr:ext cx="190500" cy="190500"/>
    <xdr:pic>
      <xdr:nvPicPr>
        <xdr:cNvPr id="150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53711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109</xdr:row>
      <xdr:rowOff>0</xdr:rowOff>
    </xdr:from>
    <xdr:ext cx="190500" cy="190500"/>
    <xdr:pic>
      <xdr:nvPicPr>
        <xdr:cNvPr id="151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53711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109</xdr:row>
      <xdr:rowOff>0</xdr:rowOff>
    </xdr:from>
    <xdr:ext cx="190500" cy="190500"/>
    <xdr:pic>
      <xdr:nvPicPr>
        <xdr:cNvPr id="151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53711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109</xdr:row>
      <xdr:rowOff>0</xdr:rowOff>
    </xdr:from>
    <xdr:ext cx="190500" cy="190500"/>
    <xdr:pic>
      <xdr:nvPicPr>
        <xdr:cNvPr id="151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53711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109</xdr:row>
      <xdr:rowOff>0</xdr:rowOff>
    </xdr:from>
    <xdr:ext cx="190500" cy="190500"/>
    <xdr:pic>
      <xdr:nvPicPr>
        <xdr:cNvPr id="151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53711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109</xdr:row>
      <xdr:rowOff>0</xdr:rowOff>
    </xdr:from>
    <xdr:ext cx="190500" cy="190500"/>
    <xdr:pic>
      <xdr:nvPicPr>
        <xdr:cNvPr id="151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53711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109</xdr:row>
      <xdr:rowOff>0</xdr:rowOff>
    </xdr:from>
    <xdr:ext cx="190500" cy="190500"/>
    <xdr:pic>
      <xdr:nvPicPr>
        <xdr:cNvPr id="151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53711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109</xdr:row>
      <xdr:rowOff>0</xdr:rowOff>
    </xdr:from>
    <xdr:ext cx="190500" cy="190500"/>
    <xdr:pic>
      <xdr:nvPicPr>
        <xdr:cNvPr id="151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53711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109</xdr:row>
      <xdr:rowOff>0</xdr:rowOff>
    </xdr:from>
    <xdr:ext cx="190500" cy="190500"/>
    <xdr:pic>
      <xdr:nvPicPr>
        <xdr:cNvPr id="151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53711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109</xdr:row>
      <xdr:rowOff>0</xdr:rowOff>
    </xdr:from>
    <xdr:ext cx="190500" cy="190500"/>
    <xdr:pic>
      <xdr:nvPicPr>
        <xdr:cNvPr id="151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53711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109</xdr:row>
      <xdr:rowOff>0</xdr:rowOff>
    </xdr:from>
    <xdr:ext cx="190500" cy="190500"/>
    <xdr:pic>
      <xdr:nvPicPr>
        <xdr:cNvPr id="151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53711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109</xdr:row>
      <xdr:rowOff>0</xdr:rowOff>
    </xdr:from>
    <xdr:ext cx="190500" cy="190500"/>
    <xdr:pic>
      <xdr:nvPicPr>
        <xdr:cNvPr id="152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53711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28</xdr:row>
      <xdr:rowOff>0</xdr:rowOff>
    </xdr:from>
    <xdr:ext cx="190500" cy="190500"/>
    <xdr:pic>
      <xdr:nvPicPr>
        <xdr:cNvPr id="152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12001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28</xdr:row>
      <xdr:rowOff>0</xdr:rowOff>
    </xdr:from>
    <xdr:ext cx="190500" cy="190500"/>
    <xdr:pic>
      <xdr:nvPicPr>
        <xdr:cNvPr id="152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12001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28</xdr:row>
      <xdr:rowOff>0</xdr:rowOff>
    </xdr:from>
    <xdr:ext cx="190500" cy="190500"/>
    <xdr:pic>
      <xdr:nvPicPr>
        <xdr:cNvPr id="152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12001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28</xdr:row>
      <xdr:rowOff>0</xdr:rowOff>
    </xdr:from>
    <xdr:ext cx="190500" cy="190500"/>
    <xdr:pic>
      <xdr:nvPicPr>
        <xdr:cNvPr id="152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12001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28</xdr:row>
      <xdr:rowOff>0</xdr:rowOff>
    </xdr:from>
    <xdr:ext cx="190500" cy="190500"/>
    <xdr:pic>
      <xdr:nvPicPr>
        <xdr:cNvPr id="152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12001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28</xdr:row>
      <xdr:rowOff>0</xdr:rowOff>
    </xdr:from>
    <xdr:ext cx="190500" cy="190500"/>
    <xdr:pic>
      <xdr:nvPicPr>
        <xdr:cNvPr id="152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12001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28</xdr:row>
      <xdr:rowOff>0</xdr:rowOff>
    </xdr:from>
    <xdr:ext cx="190500" cy="190500"/>
    <xdr:pic>
      <xdr:nvPicPr>
        <xdr:cNvPr id="152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12001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28</xdr:row>
      <xdr:rowOff>0</xdr:rowOff>
    </xdr:from>
    <xdr:ext cx="190500" cy="190500"/>
    <xdr:pic>
      <xdr:nvPicPr>
        <xdr:cNvPr id="152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12001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28</xdr:row>
      <xdr:rowOff>0</xdr:rowOff>
    </xdr:from>
    <xdr:ext cx="190500" cy="190500"/>
    <xdr:pic>
      <xdr:nvPicPr>
        <xdr:cNvPr id="152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12001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28</xdr:row>
      <xdr:rowOff>0</xdr:rowOff>
    </xdr:from>
    <xdr:ext cx="190500" cy="190500"/>
    <xdr:pic>
      <xdr:nvPicPr>
        <xdr:cNvPr id="153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12001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28</xdr:row>
      <xdr:rowOff>0</xdr:rowOff>
    </xdr:from>
    <xdr:ext cx="190500" cy="190500"/>
    <xdr:pic>
      <xdr:nvPicPr>
        <xdr:cNvPr id="153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12001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28</xdr:row>
      <xdr:rowOff>0</xdr:rowOff>
    </xdr:from>
    <xdr:ext cx="190500" cy="190500"/>
    <xdr:pic>
      <xdr:nvPicPr>
        <xdr:cNvPr id="153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12001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28</xdr:row>
      <xdr:rowOff>0</xdr:rowOff>
    </xdr:from>
    <xdr:ext cx="190500" cy="190500"/>
    <xdr:pic>
      <xdr:nvPicPr>
        <xdr:cNvPr id="153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12001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5</xdr:row>
      <xdr:rowOff>0</xdr:rowOff>
    </xdr:from>
    <xdr:ext cx="190500" cy="190500"/>
    <xdr:pic>
      <xdr:nvPicPr>
        <xdr:cNvPr id="153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220950" y="186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5</xdr:row>
      <xdr:rowOff>0</xdr:rowOff>
    </xdr:from>
    <xdr:ext cx="190500" cy="190500"/>
    <xdr:pic>
      <xdr:nvPicPr>
        <xdr:cNvPr id="153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220950" y="186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5</xdr:row>
      <xdr:rowOff>0</xdr:rowOff>
    </xdr:from>
    <xdr:ext cx="190500" cy="190500"/>
    <xdr:pic>
      <xdr:nvPicPr>
        <xdr:cNvPr id="15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220950" y="186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5</xdr:row>
      <xdr:rowOff>0</xdr:rowOff>
    </xdr:from>
    <xdr:ext cx="190500" cy="190500"/>
    <xdr:pic>
      <xdr:nvPicPr>
        <xdr:cNvPr id="153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220950" y="186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5</xdr:row>
      <xdr:rowOff>0</xdr:rowOff>
    </xdr:from>
    <xdr:ext cx="190500" cy="190500"/>
    <xdr:pic>
      <xdr:nvPicPr>
        <xdr:cNvPr id="153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220950" y="186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5</xdr:row>
      <xdr:rowOff>0</xdr:rowOff>
    </xdr:from>
    <xdr:ext cx="190500" cy="190500"/>
    <xdr:pic>
      <xdr:nvPicPr>
        <xdr:cNvPr id="153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220950" y="186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5</xdr:row>
      <xdr:rowOff>0</xdr:rowOff>
    </xdr:from>
    <xdr:ext cx="190500" cy="190500"/>
    <xdr:pic>
      <xdr:nvPicPr>
        <xdr:cNvPr id="154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220950" y="186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5</xdr:row>
      <xdr:rowOff>0</xdr:rowOff>
    </xdr:from>
    <xdr:ext cx="190500" cy="190500"/>
    <xdr:pic>
      <xdr:nvPicPr>
        <xdr:cNvPr id="154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220950" y="186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5</xdr:row>
      <xdr:rowOff>0</xdr:rowOff>
    </xdr:from>
    <xdr:ext cx="190500" cy="190500"/>
    <xdr:pic>
      <xdr:nvPicPr>
        <xdr:cNvPr id="154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220950" y="186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5</xdr:row>
      <xdr:rowOff>0</xdr:rowOff>
    </xdr:from>
    <xdr:ext cx="190500" cy="190500"/>
    <xdr:pic>
      <xdr:nvPicPr>
        <xdr:cNvPr id="154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220950" y="186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5</xdr:row>
      <xdr:rowOff>0</xdr:rowOff>
    </xdr:from>
    <xdr:ext cx="190500" cy="190500"/>
    <xdr:pic>
      <xdr:nvPicPr>
        <xdr:cNvPr id="154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220950" y="186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5</xdr:row>
      <xdr:rowOff>0</xdr:rowOff>
    </xdr:from>
    <xdr:ext cx="190500" cy="190500"/>
    <xdr:pic>
      <xdr:nvPicPr>
        <xdr:cNvPr id="154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220950" y="186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5</xdr:row>
      <xdr:rowOff>0</xdr:rowOff>
    </xdr:from>
    <xdr:ext cx="190500" cy="190500"/>
    <xdr:pic>
      <xdr:nvPicPr>
        <xdr:cNvPr id="154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220950" y="186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6</xdr:row>
      <xdr:rowOff>0</xdr:rowOff>
    </xdr:from>
    <xdr:ext cx="190500" cy="190500"/>
    <xdr:pic>
      <xdr:nvPicPr>
        <xdr:cNvPr id="154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220950" y="2838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6</xdr:row>
      <xdr:rowOff>0</xdr:rowOff>
    </xdr:from>
    <xdr:ext cx="190500" cy="190500"/>
    <xdr:pic>
      <xdr:nvPicPr>
        <xdr:cNvPr id="154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220950" y="2838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6</xdr:row>
      <xdr:rowOff>0</xdr:rowOff>
    </xdr:from>
    <xdr:ext cx="190500" cy="190500"/>
    <xdr:pic>
      <xdr:nvPicPr>
        <xdr:cNvPr id="154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220950" y="2838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6</xdr:row>
      <xdr:rowOff>0</xdr:rowOff>
    </xdr:from>
    <xdr:ext cx="190500" cy="190500"/>
    <xdr:pic>
      <xdr:nvPicPr>
        <xdr:cNvPr id="155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220950" y="2838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6</xdr:row>
      <xdr:rowOff>0</xdr:rowOff>
    </xdr:from>
    <xdr:ext cx="190500" cy="190500"/>
    <xdr:pic>
      <xdr:nvPicPr>
        <xdr:cNvPr id="155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220950" y="2838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6</xdr:row>
      <xdr:rowOff>0</xdr:rowOff>
    </xdr:from>
    <xdr:ext cx="190500" cy="190500"/>
    <xdr:pic>
      <xdr:nvPicPr>
        <xdr:cNvPr id="155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220950" y="2838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6</xdr:row>
      <xdr:rowOff>0</xdr:rowOff>
    </xdr:from>
    <xdr:ext cx="190500" cy="190500"/>
    <xdr:pic>
      <xdr:nvPicPr>
        <xdr:cNvPr id="155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220950" y="2838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6</xdr:row>
      <xdr:rowOff>0</xdr:rowOff>
    </xdr:from>
    <xdr:ext cx="190500" cy="190500"/>
    <xdr:pic>
      <xdr:nvPicPr>
        <xdr:cNvPr id="155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220950" y="2838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6</xdr:row>
      <xdr:rowOff>0</xdr:rowOff>
    </xdr:from>
    <xdr:ext cx="190500" cy="190500"/>
    <xdr:pic>
      <xdr:nvPicPr>
        <xdr:cNvPr id="155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220950" y="2838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6</xdr:row>
      <xdr:rowOff>0</xdr:rowOff>
    </xdr:from>
    <xdr:ext cx="190500" cy="190500"/>
    <xdr:pic>
      <xdr:nvPicPr>
        <xdr:cNvPr id="155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220950" y="2838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6</xdr:row>
      <xdr:rowOff>0</xdr:rowOff>
    </xdr:from>
    <xdr:ext cx="190500" cy="190500"/>
    <xdr:pic>
      <xdr:nvPicPr>
        <xdr:cNvPr id="155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220950" y="2838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6</xdr:row>
      <xdr:rowOff>0</xdr:rowOff>
    </xdr:from>
    <xdr:ext cx="190500" cy="190500"/>
    <xdr:pic>
      <xdr:nvPicPr>
        <xdr:cNvPr id="155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220950" y="2838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6</xdr:row>
      <xdr:rowOff>0</xdr:rowOff>
    </xdr:from>
    <xdr:ext cx="190500" cy="190500"/>
    <xdr:pic>
      <xdr:nvPicPr>
        <xdr:cNvPr id="155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220950" y="2838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108</xdr:row>
      <xdr:rowOff>0</xdr:rowOff>
    </xdr:from>
    <xdr:ext cx="190500" cy="190500"/>
    <xdr:pic>
      <xdr:nvPicPr>
        <xdr:cNvPr id="156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532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108</xdr:row>
      <xdr:rowOff>0</xdr:rowOff>
    </xdr:from>
    <xdr:ext cx="190500" cy="190500"/>
    <xdr:pic>
      <xdr:nvPicPr>
        <xdr:cNvPr id="156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532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108</xdr:row>
      <xdr:rowOff>0</xdr:rowOff>
    </xdr:from>
    <xdr:ext cx="190500" cy="190500"/>
    <xdr:pic>
      <xdr:nvPicPr>
        <xdr:cNvPr id="156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532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108</xdr:row>
      <xdr:rowOff>0</xdr:rowOff>
    </xdr:from>
    <xdr:ext cx="190500" cy="190500"/>
    <xdr:pic>
      <xdr:nvPicPr>
        <xdr:cNvPr id="156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532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108</xdr:row>
      <xdr:rowOff>0</xdr:rowOff>
    </xdr:from>
    <xdr:ext cx="190500" cy="190500"/>
    <xdr:pic>
      <xdr:nvPicPr>
        <xdr:cNvPr id="156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532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108</xdr:row>
      <xdr:rowOff>0</xdr:rowOff>
    </xdr:from>
    <xdr:ext cx="190500" cy="190500"/>
    <xdr:pic>
      <xdr:nvPicPr>
        <xdr:cNvPr id="156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532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108</xdr:row>
      <xdr:rowOff>0</xdr:rowOff>
    </xdr:from>
    <xdr:ext cx="190500" cy="190500"/>
    <xdr:pic>
      <xdr:nvPicPr>
        <xdr:cNvPr id="156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532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108</xdr:row>
      <xdr:rowOff>0</xdr:rowOff>
    </xdr:from>
    <xdr:ext cx="190500" cy="190500"/>
    <xdr:pic>
      <xdr:nvPicPr>
        <xdr:cNvPr id="156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532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108</xdr:row>
      <xdr:rowOff>0</xdr:rowOff>
    </xdr:from>
    <xdr:ext cx="190500" cy="190500"/>
    <xdr:pic>
      <xdr:nvPicPr>
        <xdr:cNvPr id="156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532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108</xdr:row>
      <xdr:rowOff>0</xdr:rowOff>
    </xdr:from>
    <xdr:ext cx="190500" cy="190500"/>
    <xdr:pic>
      <xdr:nvPicPr>
        <xdr:cNvPr id="156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532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108</xdr:row>
      <xdr:rowOff>0</xdr:rowOff>
    </xdr:from>
    <xdr:ext cx="190500" cy="190500"/>
    <xdr:pic>
      <xdr:nvPicPr>
        <xdr:cNvPr id="157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532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108</xdr:row>
      <xdr:rowOff>0</xdr:rowOff>
    </xdr:from>
    <xdr:ext cx="190500" cy="190500"/>
    <xdr:pic>
      <xdr:nvPicPr>
        <xdr:cNvPr id="157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532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108</xdr:row>
      <xdr:rowOff>0</xdr:rowOff>
    </xdr:from>
    <xdr:ext cx="190500" cy="190500"/>
    <xdr:pic>
      <xdr:nvPicPr>
        <xdr:cNvPr id="157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532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116"/>
  <sheetViews>
    <sheetView showGridLines="0" tabSelected="1" zoomScale="75" zoomScaleNormal="75" workbookViewId="0" topLeftCell="A16">
      <selection activeCell="M6" sqref="M6:M108"/>
    </sheetView>
  </sheetViews>
  <sheetFormatPr defaultColWidth="8.8515625" defaultRowHeight="15"/>
  <cols>
    <col min="1" max="1" width="1.421875" style="3" customWidth="1"/>
    <col min="2" max="2" width="7.57421875" style="22" customWidth="1"/>
    <col min="3" max="3" width="40.00390625" style="9" customWidth="1"/>
    <col min="4" max="4" width="11.57421875" style="17" customWidth="1"/>
    <col min="5" max="5" width="11.7109375" style="18" customWidth="1"/>
    <col min="6" max="6" width="38.140625" style="9" customWidth="1"/>
    <col min="7" max="7" width="19.28125" style="9" customWidth="1"/>
    <col min="8" max="8" width="17.7109375" style="9" customWidth="1"/>
    <col min="9" max="9" width="21.00390625" style="3" customWidth="1"/>
    <col min="10" max="10" width="21.8515625" style="3" customWidth="1"/>
    <col min="11" max="11" width="20.28125" style="3" customWidth="1"/>
    <col min="12" max="12" width="17.7109375" style="3" customWidth="1"/>
    <col min="13" max="13" width="18.28125" style="3" customWidth="1"/>
    <col min="14" max="14" width="21.8515625" style="3" customWidth="1"/>
    <col min="15" max="16384" width="8.8515625" style="3" customWidth="1"/>
  </cols>
  <sheetData>
    <row r="1" ht="15"/>
    <row r="2" spans="2:14" ht="18.75">
      <c r="B2" s="8" t="s">
        <v>190</v>
      </c>
      <c r="D2" s="113" t="s">
        <v>189</v>
      </c>
      <c r="E2" s="113"/>
      <c r="F2" s="114" t="s">
        <v>215</v>
      </c>
      <c r="G2" s="114"/>
      <c r="H2" s="114"/>
      <c r="J2" s="10"/>
      <c r="N2" s="10" t="s">
        <v>203</v>
      </c>
    </row>
    <row r="3" ht="15">
      <c r="M3" s="23"/>
    </row>
    <row r="4" ht="21.6" customHeight="1" thickBot="1">
      <c r="M4" s="2" t="s">
        <v>186</v>
      </c>
    </row>
    <row r="5" spans="2:14" ht="77.45" customHeight="1" thickBot="1" thickTop="1">
      <c r="B5" s="15" t="s">
        <v>4</v>
      </c>
      <c r="C5" s="1" t="s">
        <v>0</v>
      </c>
      <c r="D5" s="1" t="s">
        <v>1</v>
      </c>
      <c r="E5" s="1" t="s">
        <v>2</v>
      </c>
      <c r="F5" s="1" t="s">
        <v>3</v>
      </c>
      <c r="G5" s="1" t="s">
        <v>184</v>
      </c>
      <c r="H5" s="11" t="s">
        <v>212</v>
      </c>
      <c r="I5" s="1" t="s">
        <v>185</v>
      </c>
      <c r="J5" s="12" t="s">
        <v>5</v>
      </c>
      <c r="K5" s="12" t="s">
        <v>191</v>
      </c>
      <c r="L5" s="12" t="s">
        <v>187</v>
      </c>
      <c r="M5" s="4" t="s">
        <v>209</v>
      </c>
      <c r="N5" s="5" t="s">
        <v>188</v>
      </c>
    </row>
    <row r="6" spans="2:14" ht="76.5" thickBot="1" thickTop="1">
      <c r="B6" s="24">
        <v>1</v>
      </c>
      <c r="C6" s="25" t="s">
        <v>6</v>
      </c>
      <c r="D6" s="26">
        <v>200</v>
      </c>
      <c r="E6" s="56" t="s">
        <v>7</v>
      </c>
      <c r="F6" s="25" t="s">
        <v>8</v>
      </c>
      <c r="G6" s="56" t="s">
        <v>167</v>
      </c>
      <c r="H6" s="27"/>
      <c r="I6" s="40" t="s">
        <v>196</v>
      </c>
      <c r="J6" s="41" t="s">
        <v>9</v>
      </c>
      <c r="K6" s="28">
        <v>112.5</v>
      </c>
      <c r="L6" s="29" t="str">
        <f aca="true" t="shared" si="0" ref="L6:L69">IF(M6&gt;K6,"NEVYHOVUJE","OK")</f>
        <v>OK</v>
      </c>
      <c r="M6" s="14">
        <v>65.1</v>
      </c>
      <c r="N6" s="13">
        <f>D6*M6</f>
        <v>13019.999999999998</v>
      </c>
    </row>
    <row r="7" spans="2:14" ht="43.9" customHeight="1" thickTop="1">
      <c r="B7" s="30">
        <v>2</v>
      </c>
      <c r="C7" s="31" t="s">
        <v>24</v>
      </c>
      <c r="D7" s="32">
        <v>5</v>
      </c>
      <c r="E7" s="33" t="s">
        <v>7</v>
      </c>
      <c r="F7" s="31" t="s">
        <v>39</v>
      </c>
      <c r="G7" s="104" t="s">
        <v>167</v>
      </c>
      <c r="H7" s="115" t="s">
        <v>214</v>
      </c>
      <c r="I7" s="104" t="s">
        <v>192</v>
      </c>
      <c r="J7" s="107" t="s">
        <v>37</v>
      </c>
      <c r="K7" s="34">
        <v>147</v>
      </c>
      <c r="L7" s="35" t="str">
        <f t="shared" si="0"/>
        <v>OK</v>
      </c>
      <c r="M7" s="6">
        <v>84.5</v>
      </c>
      <c r="N7" s="7">
        <f>D7*M7</f>
        <v>422.5</v>
      </c>
    </row>
    <row r="8" spans="2:14" ht="30">
      <c r="B8" s="36">
        <v>3</v>
      </c>
      <c r="C8" s="37" t="s">
        <v>10</v>
      </c>
      <c r="D8" s="38">
        <v>1</v>
      </c>
      <c r="E8" s="39" t="s">
        <v>23</v>
      </c>
      <c r="F8" s="37" t="s">
        <v>25</v>
      </c>
      <c r="G8" s="105"/>
      <c r="H8" s="116"/>
      <c r="I8" s="105"/>
      <c r="J8" s="108"/>
      <c r="K8" s="42">
        <v>133.5</v>
      </c>
      <c r="L8" s="35" t="str">
        <f t="shared" si="0"/>
        <v>OK</v>
      </c>
      <c r="M8" s="92">
        <v>19.6</v>
      </c>
      <c r="N8" s="43">
        <f>D8*M8</f>
        <v>19.6</v>
      </c>
    </row>
    <row r="9" spans="2:14" ht="30">
      <c r="B9" s="36">
        <v>4</v>
      </c>
      <c r="C9" s="37" t="s">
        <v>11</v>
      </c>
      <c r="D9" s="38">
        <v>1</v>
      </c>
      <c r="E9" s="39" t="s">
        <v>23</v>
      </c>
      <c r="F9" s="37" t="s">
        <v>26</v>
      </c>
      <c r="G9" s="105"/>
      <c r="H9" s="116"/>
      <c r="I9" s="105"/>
      <c r="J9" s="108"/>
      <c r="K9" s="42">
        <v>109.5</v>
      </c>
      <c r="L9" s="35" t="str">
        <f t="shared" si="0"/>
        <v>OK</v>
      </c>
      <c r="M9" s="92">
        <v>11.8</v>
      </c>
      <c r="N9" s="43">
        <f>D9*M9</f>
        <v>11.8</v>
      </c>
    </row>
    <row r="10" spans="2:14" ht="30">
      <c r="B10" s="36">
        <v>5</v>
      </c>
      <c r="C10" s="37" t="s">
        <v>12</v>
      </c>
      <c r="D10" s="38">
        <v>1</v>
      </c>
      <c r="E10" s="39" t="s">
        <v>23</v>
      </c>
      <c r="F10" s="37" t="s">
        <v>27</v>
      </c>
      <c r="G10" s="105"/>
      <c r="H10" s="116"/>
      <c r="I10" s="105"/>
      <c r="J10" s="108"/>
      <c r="K10" s="42">
        <v>58.5</v>
      </c>
      <c r="L10" s="35" t="str">
        <f t="shared" si="0"/>
        <v>OK</v>
      </c>
      <c r="M10" s="92">
        <v>15.8</v>
      </c>
      <c r="N10" s="43">
        <f aca="true" t="shared" si="1" ref="N10:N73">D10*M10</f>
        <v>15.8</v>
      </c>
    </row>
    <row r="11" spans="2:14" ht="30">
      <c r="B11" s="36">
        <v>6</v>
      </c>
      <c r="C11" s="37" t="s">
        <v>13</v>
      </c>
      <c r="D11" s="38">
        <v>1</v>
      </c>
      <c r="E11" s="39" t="s">
        <v>23</v>
      </c>
      <c r="F11" s="37" t="s">
        <v>28</v>
      </c>
      <c r="G11" s="105"/>
      <c r="H11" s="116"/>
      <c r="I11" s="105"/>
      <c r="J11" s="108"/>
      <c r="K11" s="42">
        <v>33</v>
      </c>
      <c r="L11" s="35" t="str">
        <f t="shared" si="0"/>
        <v>OK</v>
      </c>
      <c r="M11" s="92">
        <v>21.6</v>
      </c>
      <c r="N11" s="43">
        <f t="shared" si="1"/>
        <v>21.6</v>
      </c>
    </row>
    <row r="12" spans="2:14" ht="30">
      <c r="B12" s="36">
        <v>7</v>
      </c>
      <c r="C12" s="37" t="s">
        <v>14</v>
      </c>
      <c r="D12" s="38">
        <v>2</v>
      </c>
      <c r="E12" s="39" t="s">
        <v>7</v>
      </c>
      <c r="F12" s="37" t="s">
        <v>29</v>
      </c>
      <c r="G12" s="105"/>
      <c r="H12" s="116"/>
      <c r="I12" s="105"/>
      <c r="J12" s="108"/>
      <c r="K12" s="42">
        <v>81</v>
      </c>
      <c r="L12" s="35" t="str">
        <f t="shared" si="0"/>
        <v>OK</v>
      </c>
      <c r="M12" s="92">
        <v>41.9</v>
      </c>
      <c r="N12" s="43">
        <f t="shared" si="1"/>
        <v>83.8</v>
      </c>
    </row>
    <row r="13" spans="2:14" ht="30">
      <c r="B13" s="36">
        <v>8</v>
      </c>
      <c r="C13" s="37" t="s">
        <v>15</v>
      </c>
      <c r="D13" s="38">
        <v>2</v>
      </c>
      <c r="E13" s="39" t="s">
        <v>7</v>
      </c>
      <c r="F13" s="37" t="s">
        <v>30</v>
      </c>
      <c r="G13" s="105"/>
      <c r="H13" s="116"/>
      <c r="I13" s="105"/>
      <c r="J13" s="108"/>
      <c r="K13" s="42">
        <v>81</v>
      </c>
      <c r="L13" s="35" t="str">
        <f t="shared" si="0"/>
        <v>OK</v>
      </c>
      <c r="M13" s="92">
        <v>41.9</v>
      </c>
      <c r="N13" s="43">
        <f t="shared" si="1"/>
        <v>83.8</v>
      </c>
    </row>
    <row r="14" spans="2:14" ht="30">
      <c r="B14" s="36">
        <v>9</v>
      </c>
      <c r="C14" s="37" t="s">
        <v>16</v>
      </c>
      <c r="D14" s="38">
        <v>4</v>
      </c>
      <c r="E14" s="39" t="s">
        <v>23</v>
      </c>
      <c r="F14" s="37" t="s">
        <v>168</v>
      </c>
      <c r="G14" s="105"/>
      <c r="H14" s="116"/>
      <c r="I14" s="105"/>
      <c r="J14" s="108"/>
      <c r="K14" s="42">
        <v>61.5</v>
      </c>
      <c r="L14" s="35" t="str">
        <f t="shared" si="0"/>
        <v>OK</v>
      </c>
      <c r="M14" s="92">
        <v>32.8</v>
      </c>
      <c r="N14" s="43">
        <f t="shared" si="1"/>
        <v>131.2</v>
      </c>
    </row>
    <row r="15" spans="2:14" ht="30">
      <c r="B15" s="36">
        <v>10</v>
      </c>
      <c r="C15" s="37" t="s">
        <v>16</v>
      </c>
      <c r="D15" s="38">
        <v>4</v>
      </c>
      <c r="E15" s="39" t="s">
        <v>23</v>
      </c>
      <c r="F15" s="37" t="s">
        <v>169</v>
      </c>
      <c r="G15" s="105"/>
      <c r="H15" s="116"/>
      <c r="I15" s="105"/>
      <c r="J15" s="108"/>
      <c r="K15" s="42">
        <v>61.5</v>
      </c>
      <c r="L15" s="35" t="str">
        <f t="shared" si="0"/>
        <v>OK</v>
      </c>
      <c r="M15" s="92">
        <v>32.8</v>
      </c>
      <c r="N15" s="43">
        <f t="shared" si="1"/>
        <v>131.2</v>
      </c>
    </row>
    <row r="16" spans="2:14" ht="30">
      <c r="B16" s="36">
        <v>11</v>
      </c>
      <c r="C16" s="37" t="s">
        <v>16</v>
      </c>
      <c r="D16" s="38">
        <v>4</v>
      </c>
      <c r="E16" s="39" t="s">
        <v>23</v>
      </c>
      <c r="F16" s="37" t="s">
        <v>171</v>
      </c>
      <c r="G16" s="105"/>
      <c r="H16" s="116"/>
      <c r="I16" s="105"/>
      <c r="J16" s="108"/>
      <c r="K16" s="42">
        <v>61.5</v>
      </c>
      <c r="L16" s="35" t="str">
        <f t="shared" si="0"/>
        <v>OK</v>
      </c>
      <c r="M16" s="92">
        <v>32.8</v>
      </c>
      <c r="N16" s="43">
        <f t="shared" si="1"/>
        <v>131.2</v>
      </c>
    </row>
    <row r="17" spans="2:14" ht="30">
      <c r="B17" s="36">
        <v>12</v>
      </c>
      <c r="C17" s="37" t="s">
        <v>16</v>
      </c>
      <c r="D17" s="38">
        <v>4</v>
      </c>
      <c r="E17" s="39" t="s">
        <v>23</v>
      </c>
      <c r="F17" s="37" t="s">
        <v>170</v>
      </c>
      <c r="G17" s="105"/>
      <c r="H17" s="116"/>
      <c r="I17" s="105"/>
      <c r="J17" s="108"/>
      <c r="K17" s="42">
        <v>61.5</v>
      </c>
      <c r="L17" s="35" t="str">
        <f t="shared" si="0"/>
        <v>OK</v>
      </c>
      <c r="M17" s="92">
        <v>32.8</v>
      </c>
      <c r="N17" s="43">
        <f t="shared" si="1"/>
        <v>131.2</v>
      </c>
    </row>
    <row r="18" spans="2:14" ht="30">
      <c r="B18" s="36">
        <v>13</v>
      </c>
      <c r="C18" s="37" t="s">
        <v>17</v>
      </c>
      <c r="D18" s="38">
        <v>2</v>
      </c>
      <c r="E18" s="39" t="s">
        <v>7</v>
      </c>
      <c r="F18" s="37" t="s">
        <v>31</v>
      </c>
      <c r="G18" s="105"/>
      <c r="H18" s="116"/>
      <c r="I18" s="105"/>
      <c r="J18" s="108"/>
      <c r="K18" s="42">
        <v>82.5</v>
      </c>
      <c r="L18" s="35" t="str">
        <f t="shared" si="0"/>
        <v>OK</v>
      </c>
      <c r="M18" s="92">
        <v>29.1</v>
      </c>
      <c r="N18" s="43">
        <f t="shared" si="1"/>
        <v>58.2</v>
      </c>
    </row>
    <row r="19" spans="2:14" ht="30">
      <c r="B19" s="36">
        <v>14</v>
      </c>
      <c r="C19" s="37" t="s">
        <v>18</v>
      </c>
      <c r="D19" s="38">
        <v>2</v>
      </c>
      <c r="E19" s="39" t="s">
        <v>7</v>
      </c>
      <c r="F19" s="37" t="s">
        <v>32</v>
      </c>
      <c r="G19" s="105"/>
      <c r="H19" s="116"/>
      <c r="I19" s="105"/>
      <c r="J19" s="108"/>
      <c r="K19" s="42">
        <v>67.5</v>
      </c>
      <c r="L19" s="35" t="str">
        <f t="shared" si="0"/>
        <v>OK</v>
      </c>
      <c r="M19" s="92">
        <v>19.1</v>
      </c>
      <c r="N19" s="43">
        <f t="shared" si="1"/>
        <v>38.2</v>
      </c>
    </row>
    <row r="20" spans="2:14" ht="30">
      <c r="B20" s="36">
        <v>15</v>
      </c>
      <c r="C20" s="37" t="s">
        <v>19</v>
      </c>
      <c r="D20" s="38">
        <v>5</v>
      </c>
      <c r="E20" s="39" t="s">
        <v>7</v>
      </c>
      <c r="F20" s="37" t="s">
        <v>33</v>
      </c>
      <c r="G20" s="105"/>
      <c r="H20" s="116"/>
      <c r="I20" s="105"/>
      <c r="J20" s="108"/>
      <c r="K20" s="42">
        <v>148.5</v>
      </c>
      <c r="L20" s="35" t="str">
        <f t="shared" si="0"/>
        <v>OK</v>
      </c>
      <c r="M20" s="92">
        <v>50.3</v>
      </c>
      <c r="N20" s="43">
        <f t="shared" si="1"/>
        <v>251.5</v>
      </c>
    </row>
    <row r="21" spans="2:14" ht="30">
      <c r="B21" s="36">
        <v>16</v>
      </c>
      <c r="C21" s="37" t="s">
        <v>20</v>
      </c>
      <c r="D21" s="38">
        <v>2</v>
      </c>
      <c r="E21" s="39" t="s">
        <v>23</v>
      </c>
      <c r="F21" s="37" t="s">
        <v>34</v>
      </c>
      <c r="G21" s="105"/>
      <c r="H21" s="116"/>
      <c r="I21" s="105"/>
      <c r="J21" s="108"/>
      <c r="K21" s="42">
        <v>58.5</v>
      </c>
      <c r="L21" s="35" t="str">
        <f t="shared" si="0"/>
        <v>OK</v>
      </c>
      <c r="M21" s="92">
        <v>30.3</v>
      </c>
      <c r="N21" s="43">
        <f t="shared" si="1"/>
        <v>60.6</v>
      </c>
    </row>
    <row r="22" spans="2:14" ht="75">
      <c r="B22" s="36">
        <v>17</v>
      </c>
      <c r="C22" s="37" t="s">
        <v>38</v>
      </c>
      <c r="D22" s="38">
        <v>2</v>
      </c>
      <c r="E22" s="39" t="s">
        <v>23</v>
      </c>
      <c r="F22" s="37" t="s">
        <v>172</v>
      </c>
      <c r="G22" s="105"/>
      <c r="H22" s="116"/>
      <c r="I22" s="105"/>
      <c r="J22" s="108"/>
      <c r="K22" s="42">
        <v>46.5</v>
      </c>
      <c r="L22" s="35" t="str">
        <f t="shared" si="0"/>
        <v>OK</v>
      </c>
      <c r="M22" s="92">
        <v>25.9</v>
      </c>
      <c r="N22" s="43">
        <f t="shared" si="1"/>
        <v>51.8</v>
      </c>
    </row>
    <row r="23" spans="2:14" ht="30">
      <c r="B23" s="36">
        <v>18</v>
      </c>
      <c r="C23" s="37" t="s">
        <v>21</v>
      </c>
      <c r="D23" s="38">
        <v>2</v>
      </c>
      <c r="E23" s="39" t="s">
        <v>7</v>
      </c>
      <c r="F23" s="37" t="s">
        <v>35</v>
      </c>
      <c r="G23" s="105"/>
      <c r="H23" s="116"/>
      <c r="I23" s="105"/>
      <c r="J23" s="108"/>
      <c r="K23" s="42">
        <v>22.5</v>
      </c>
      <c r="L23" s="35" t="str">
        <f t="shared" si="0"/>
        <v>OK</v>
      </c>
      <c r="M23" s="92">
        <v>9</v>
      </c>
      <c r="N23" s="43">
        <f t="shared" si="1"/>
        <v>18</v>
      </c>
    </row>
    <row r="24" spans="2:14" ht="30.75" thickBot="1">
      <c r="B24" s="44">
        <v>19</v>
      </c>
      <c r="C24" s="45" t="s">
        <v>22</v>
      </c>
      <c r="D24" s="46">
        <v>4</v>
      </c>
      <c r="E24" s="47" t="s">
        <v>7</v>
      </c>
      <c r="F24" s="45" t="s">
        <v>36</v>
      </c>
      <c r="G24" s="106"/>
      <c r="H24" s="117"/>
      <c r="I24" s="106"/>
      <c r="J24" s="109"/>
      <c r="K24" s="48">
        <v>12</v>
      </c>
      <c r="L24" s="49" t="str">
        <f t="shared" si="0"/>
        <v>OK</v>
      </c>
      <c r="M24" s="94">
        <v>3.8</v>
      </c>
      <c r="N24" s="50">
        <f t="shared" si="1"/>
        <v>15.2</v>
      </c>
    </row>
    <row r="25" spans="2:14" ht="30.75" thickTop="1">
      <c r="B25" s="51">
        <v>20</v>
      </c>
      <c r="C25" s="52" t="s">
        <v>41</v>
      </c>
      <c r="D25" s="53">
        <v>1</v>
      </c>
      <c r="E25" s="54" t="s">
        <v>23</v>
      </c>
      <c r="F25" s="52" t="s">
        <v>40</v>
      </c>
      <c r="G25" s="110" t="s">
        <v>167</v>
      </c>
      <c r="H25" s="121"/>
      <c r="I25" s="104" t="s">
        <v>193</v>
      </c>
      <c r="J25" s="101" t="s">
        <v>46</v>
      </c>
      <c r="K25" s="34">
        <v>120</v>
      </c>
      <c r="L25" s="35" t="str">
        <f t="shared" si="0"/>
        <v>OK</v>
      </c>
      <c r="M25" s="93">
        <v>56.9</v>
      </c>
      <c r="N25" s="55">
        <f t="shared" si="1"/>
        <v>56.9</v>
      </c>
    </row>
    <row r="26" spans="2:14" ht="30">
      <c r="B26" s="36">
        <v>21</v>
      </c>
      <c r="C26" s="37" t="s">
        <v>43</v>
      </c>
      <c r="D26" s="38">
        <v>5</v>
      </c>
      <c r="E26" s="39" t="s">
        <v>23</v>
      </c>
      <c r="F26" s="37" t="s">
        <v>42</v>
      </c>
      <c r="G26" s="112"/>
      <c r="H26" s="122"/>
      <c r="I26" s="105"/>
      <c r="J26" s="102"/>
      <c r="K26" s="42">
        <v>15</v>
      </c>
      <c r="L26" s="35" t="str">
        <f t="shared" si="0"/>
        <v>OK</v>
      </c>
      <c r="M26" s="92">
        <v>6.5</v>
      </c>
      <c r="N26" s="43">
        <f t="shared" si="1"/>
        <v>32.5</v>
      </c>
    </row>
    <row r="27" spans="2:14" ht="30.75" thickBot="1">
      <c r="B27" s="57">
        <v>22</v>
      </c>
      <c r="C27" s="58" t="s">
        <v>44</v>
      </c>
      <c r="D27" s="59">
        <v>5</v>
      </c>
      <c r="E27" s="60" t="s">
        <v>23</v>
      </c>
      <c r="F27" s="61" t="s">
        <v>178</v>
      </c>
      <c r="G27" s="111"/>
      <c r="H27" s="123"/>
      <c r="I27" s="106"/>
      <c r="J27" s="103"/>
      <c r="K27" s="48">
        <v>30</v>
      </c>
      <c r="L27" s="49" t="str">
        <f t="shared" si="0"/>
        <v>OK</v>
      </c>
      <c r="M27" s="94">
        <v>10.9</v>
      </c>
      <c r="N27" s="50">
        <f t="shared" si="1"/>
        <v>54.5</v>
      </c>
    </row>
    <row r="28" spans="2:14" ht="30.75" thickTop="1">
      <c r="B28" s="30">
        <v>23</v>
      </c>
      <c r="C28" s="62" t="s">
        <v>45</v>
      </c>
      <c r="D28" s="32">
        <v>1</v>
      </c>
      <c r="E28" s="33" t="s">
        <v>23</v>
      </c>
      <c r="F28" s="62" t="s">
        <v>177</v>
      </c>
      <c r="G28" s="110" t="s">
        <v>167</v>
      </c>
      <c r="H28" s="121"/>
      <c r="I28" s="104" t="s">
        <v>201</v>
      </c>
      <c r="J28" s="101" t="s">
        <v>46</v>
      </c>
      <c r="K28" s="34">
        <v>525</v>
      </c>
      <c r="L28" s="35" t="str">
        <f t="shared" si="0"/>
        <v>OK</v>
      </c>
      <c r="M28" s="93">
        <v>175</v>
      </c>
      <c r="N28" s="55">
        <f t="shared" si="1"/>
        <v>175</v>
      </c>
    </row>
    <row r="29" spans="2:14" ht="30.75" thickBot="1">
      <c r="B29" s="44">
        <v>24</v>
      </c>
      <c r="C29" s="45" t="s">
        <v>161</v>
      </c>
      <c r="D29" s="46">
        <v>500</v>
      </c>
      <c r="E29" s="47" t="s">
        <v>23</v>
      </c>
      <c r="F29" s="45" t="s">
        <v>161</v>
      </c>
      <c r="G29" s="111"/>
      <c r="H29" s="123"/>
      <c r="I29" s="106"/>
      <c r="J29" s="103"/>
      <c r="K29" s="48">
        <v>6</v>
      </c>
      <c r="L29" s="49" t="str">
        <f t="shared" si="0"/>
        <v>OK</v>
      </c>
      <c r="M29" s="94">
        <v>2</v>
      </c>
      <c r="N29" s="50">
        <f t="shared" si="1"/>
        <v>1000</v>
      </c>
    </row>
    <row r="30" spans="2:14" ht="30.75" thickTop="1">
      <c r="B30" s="51">
        <v>25</v>
      </c>
      <c r="C30" s="52" t="s">
        <v>162</v>
      </c>
      <c r="D30" s="53">
        <v>100</v>
      </c>
      <c r="E30" s="54" t="s">
        <v>23</v>
      </c>
      <c r="F30" s="52" t="s">
        <v>161</v>
      </c>
      <c r="G30" s="110" t="s">
        <v>167</v>
      </c>
      <c r="H30" s="121"/>
      <c r="I30" s="104" t="s">
        <v>194</v>
      </c>
      <c r="J30" s="101" t="s">
        <v>48</v>
      </c>
      <c r="K30" s="34">
        <v>6</v>
      </c>
      <c r="L30" s="35" t="str">
        <f t="shared" si="0"/>
        <v>OK</v>
      </c>
      <c r="M30" s="93">
        <v>2</v>
      </c>
      <c r="N30" s="55">
        <f t="shared" si="1"/>
        <v>200</v>
      </c>
    </row>
    <row r="31" spans="2:14" ht="30.75" thickBot="1">
      <c r="B31" s="57">
        <v>26</v>
      </c>
      <c r="C31" s="58" t="s">
        <v>47</v>
      </c>
      <c r="D31" s="59">
        <v>20</v>
      </c>
      <c r="E31" s="60" t="s">
        <v>23</v>
      </c>
      <c r="F31" s="58" t="s">
        <v>174</v>
      </c>
      <c r="G31" s="111"/>
      <c r="H31" s="123"/>
      <c r="I31" s="106"/>
      <c r="J31" s="103"/>
      <c r="K31" s="48">
        <v>37.5</v>
      </c>
      <c r="L31" s="49" t="str">
        <f t="shared" si="0"/>
        <v>OK</v>
      </c>
      <c r="M31" s="94">
        <v>27.9</v>
      </c>
      <c r="N31" s="50">
        <f t="shared" si="1"/>
        <v>558</v>
      </c>
    </row>
    <row r="32" spans="2:14" ht="30.75" thickTop="1">
      <c r="B32" s="30">
        <v>27</v>
      </c>
      <c r="C32" s="62" t="s">
        <v>49</v>
      </c>
      <c r="D32" s="32">
        <v>200</v>
      </c>
      <c r="E32" s="33" t="s">
        <v>23</v>
      </c>
      <c r="F32" s="62" t="s">
        <v>173</v>
      </c>
      <c r="G32" s="110" t="s">
        <v>167</v>
      </c>
      <c r="H32" s="121"/>
      <c r="I32" s="104" t="s">
        <v>195</v>
      </c>
      <c r="J32" s="101" t="s">
        <v>37</v>
      </c>
      <c r="K32" s="34">
        <v>6</v>
      </c>
      <c r="L32" s="35" t="str">
        <f t="shared" si="0"/>
        <v>OK</v>
      </c>
      <c r="M32" s="93">
        <v>3.1</v>
      </c>
      <c r="N32" s="55">
        <f t="shared" si="1"/>
        <v>620</v>
      </c>
    </row>
    <row r="33" spans="2:14" ht="60">
      <c r="B33" s="36">
        <v>28</v>
      </c>
      <c r="C33" s="37" t="s">
        <v>51</v>
      </c>
      <c r="D33" s="38">
        <v>2</v>
      </c>
      <c r="E33" s="39" t="s">
        <v>52</v>
      </c>
      <c r="F33" s="37" t="s">
        <v>50</v>
      </c>
      <c r="G33" s="112"/>
      <c r="H33" s="122"/>
      <c r="I33" s="105"/>
      <c r="J33" s="102"/>
      <c r="K33" s="42">
        <v>60</v>
      </c>
      <c r="L33" s="35" t="str">
        <f t="shared" si="0"/>
        <v>OK</v>
      </c>
      <c r="M33" s="92">
        <v>32.2</v>
      </c>
      <c r="N33" s="43">
        <f t="shared" si="1"/>
        <v>64.4</v>
      </c>
    </row>
    <row r="34" spans="2:14" ht="30">
      <c r="B34" s="36">
        <v>29</v>
      </c>
      <c r="C34" s="37" t="s">
        <v>53</v>
      </c>
      <c r="D34" s="38">
        <v>10</v>
      </c>
      <c r="E34" s="39" t="s">
        <v>23</v>
      </c>
      <c r="F34" s="37" t="s">
        <v>54</v>
      </c>
      <c r="G34" s="112"/>
      <c r="H34" s="122"/>
      <c r="I34" s="105"/>
      <c r="J34" s="102"/>
      <c r="K34" s="42">
        <v>57</v>
      </c>
      <c r="L34" s="35" t="str">
        <f t="shared" si="0"/>
        <v>OK</v>
      </c>
      <c r="M34" s="92">
        <v>40.5</v>
      </c>
      <c r="N34" s="43">
        <f t="shared" si="1"/>
        <v>405</v>
      </c>
    </row>
    <row r="35" spans="2:14" ht="30">
      <c r="B35" s="36">
        <v>30</v>
      </c>
      <c r="C35" s="37" t="s">
        <v>56</v>
      </c>
      <c r="D35" s="38">
        <v>10</v>
      </c>
      <c r="E35" s="39" t="s">
        <v>23</v>
      </c>
      <c r="F35" s="37" t="s">
        <v>55</v>
      </c>
      <c r="G35" s="112"/>
      <c r="H35" s="122"/>
      <c r="I35" s="105"/>
      <c r="J35" s="102"/>
      <c r="K35" s="42">
        <v>57</v>
      </c>
      <c r="L35" s="35" t="str">
        <f t="shared" si="0"/>
        <v>OK</v>
      </c>
      <c r="M35" s="92">
        <v>28.1</v>
      </c>
      <c r="N35" s="43">
        <f t="shared" si="1"/>
        <v>281</v>
      </c>
    </row>
    <row r="36" spans="2:14" ht="60">
      <c r="B36" s="36">
        <v>31</v>
      </c>
      <c r="C36" s="37" t="s">
        <v>57</v>
      </c>
      <c r="D36" s="38">
        <v>3</v>
      </c>
      <c r="E36" s="39" t="s">
        <v>7</v>
      </c>
      <c r="F36" s="37" t="s">
        <v>58</v>
      </c>
      <c r="G36" s="112"/>
      <c r="H36" s="122"/>
      <c r="I36" s="105"/>
      <c r="J36" s="102"/>
      <c r="K36" s="42">
        <v>300</v>
      </c>
      <c r="L36" s="35" t="str">
        <f t="shared" si="0"/>
        <v>OK</v>
      </c>
      <c r="M36" s="92">
        <v>174</v>
      </c>
      <c r="N36" s="43">
        <f t="shared" si="1"/>
        <v>522</v>
      </c>
    </row>
    <row r="37" spans="2:14" ht="90">
      <c r="B37" s="36">
        <v>32</v>
      </c>
      <c r="C37" s="37" t="s">
        <v>59</v>
      </c>
      <c r="D37" s="38">
        <v>5</v>
      </c>
      <c r="E37" s="39" t="s">
        <v>23</v>
      </c>
      <c r="F37" s="37" t="s">
        <v>179</v>
      </c>
      <c r="G37" s="112"/>
      <c r="H37" s="122"/>
      <c r="I37" s="105"/>
      <c r="J37" s="102"/>
      <c r="K37" s="42">
        <v>82.5</v>
      </c>
      <c r="L37" s="35" t="str">
        <f t="shared" si="0"/>
        <v>OK</v>
      </c>
      <c r="M37" s="92">
        <v>29.5</v>
      </c>
      <c r="N37" s="43">
        <f t="shared" si="1"/>
        <v>147.5</v>
      </c>
    </row>
    <row r="38" spans="2:14" ht="60.75" thickBot="1">
      <c r="B38" s="44">
        <v>33</v>
      </c>
      <c r="C38" s="45" t="s">
        <v>60</v>
      </c>
      <c r="D38" s="46">
        <v>5</v>
      </c>
      <c r="E38" s="47" t="s">
        <v>23</v>
      </c>
      <c r="F38" s="45" t="s">
        <v>61</v>
      </c>
      <c r="G38" s="111"/>
      <c r="H38" s="123"/>
      <c r="I38" s="106"/>
      <c r="J38" s="103"/>
      <c r="K38" s="48">
        <v>15</v>
      </c>
      <c r="L38" s="49" t="str">
        <f t="shared" si="0"/>
        <v>OK</v>
      </c>
      <c r="M38" s="94">
        <v>3.3</v>
      </c>
      <c r="N38" s="50">
        <f t="shared" si="1"/>
        <v>16.5</v>
      </c>
    </row>
    <row r="39" spans="2:14" ht="30.75" thickTop="1">
      <c r="B39" s="51">
        <v>34</v>
      </c>
      <c r="C39" s="63" t="s">
        <v>62</v>
      </c>
      <c r="D39" s="64">
        <v>6</v>
      </c>
      <c r="E39" s="54" t="s">
        <v>23</v>
      </c>
      <c r="F39" s="63" t="s">
        <v>62</v>
      </c>
      <c r="G39" s="104" t="s">
        <v>167</v>
      </c>
      <c r="H39" s="124"/>
      <c r="I39" s="104" t="s">
        <v>199</v>
      </c>
      <c r="J39" s="101" t="s">
        <v>165</v>
      </c>
      <c r="K39" s="34">
        <v>27</v>
      </c>
      <c r="L39" s="35" t="str">
        <f t="shared" si="0"/>
        <v>OK</v>
      </c>
      <c r="M39" s="93">
        <v>24.2</v>
      </c>
      <c r="N39" s="55">
        <f t="shared" si="1"/>
        <v>145.2</v>
      </c>
    </row>
    <row r="40" spans="2:14" ht="30">
      <c r="B40" s="36">
        <v>35</v>
      </c>
      <c r="C40" s="65" t="s">
        <v>63</v>
      </c>
      <c r="D40" s="66">
        <v>8</v>
      </c>
      <c r="E40" s="39" t="s">
        <v>23</v>
      </c>
      <c r="F40" s="65" t="s">
        <v>63</v>
      </c>
      <c r="G40" s="105"/>
      <c r="H40" s="125"/>
      <c r="I40" s="105"/>
      <c r="J40" s="102"/>
      <c r="K40" s="42">
        <v>27</v>
      </c>
      <c r="L40" s="35" t="str">
        <f t="shared" si="0"/>
        <v>OK</v>
      </c>
      <c r="M40" s="92">
        <v>24.2</v>
      </c>
      <c r="N40" s="43">
        <f t="shared" si="1"/>
        <v>193.6</v>
      </c>
    </row>
    <row r="41" spans="2:14" ht="30">
      <c r="B41" s="36">
        <v>36</v>
      </c>
      <c r="C41" s="65" t="s">
        <v>64</v>
      </c>
      <c r="D41" s="66">
        <v>5</v>
      </c>
      <c r="E41" s="39" t="s">
        <v>23</v>
      </c>
      <c r="F41" s="65" t="s">
        <v>64</v>
      </c>
      <c r="G41" s="105"/>
      <c r="H41" s="125"/>
      <c r="I41" s="105"/>
      <c r="J41" s="102"/>
      <c r="K41" s="42">
        <v>22.5</v>
      </c>
      <c r="L41" s="35" t="str">
        <f t="shared" si="0"/>
        <v>OK</v>
      </c>
      <c r="M41" s="92">
        <v>18.1</v>
      </c>
      <c r="N41" s="43">
        <f t="shared" si="1"/>
        <v>90.5</v>
      </c>
    </row>
    <row r="42" spans="2:14" ht="30">
      <c r="B42" s="36">
        <v>37</v>
      </c>
      <c r="C42" s="65" t="s">
        <v>65</v>
      </c>
      <c r="D42" s="66">
        <v>100</v>
      </c>
      <c r="E42" s="39" t="s">
        <v>23</v>
      </c>
      <c r="F42" s="37" t="s">
        <v>78</v>
      </c>
      <c r="G42" s="105"/>
      <c r="H42" s="125"/>
      <c r="I42" s="105"/>
      <c r="J42" s="102"/>
      <c r="K42" s="42">
        <v>10.5</v>
      </c>
      <c r="L42" s="35" t="str">
        <f t="shared" si="0"/>
        <v>OK</v>
      </c>
      <c r="M42" s="92">
        <v>8.1</v>
      </c>
      <c r="N42" s="43">
        <f t="shared" si="1"/>
        <v>810</v>
      </c>
    </row>
    <row r="43" spans="2:14" ht="30">
      <c r="B43" s="36">
        <v>38</v>
      </c>
      <c r="C43" s="65" t="s">
        <v>66</v>
      </c>
      <c r="D43" s="66">
        <v>100</v>
      </c>
      <c r="E43" s="39" t="s">
        <v>23</v>
      </c>
      <c r="F43" s="37" t="s">
        <v>78</v>
      </c>
      <c r="G43" s="105"/>
      <c r="H43" s="125"/>
      <c r="I43" s="105"/>
      <c r="J43" s="102"/>
      <c r="K43" s="42">
        <v>9</v>
      </c>
      <c r="L43" s="35" t="str">
        <f t="shared" si="0"/>
        <v>OK</v>
      </c>
      <c r="M43" s="92">
        <v>4.9</v>
      </c>
      <c r="N43" s="43">
        <f t="shared" si="1"/>
        <v>490.00000000000006</v>
      </c>
    </row>
    <row r="44" spans="2:14" ht="75">
      <c r="B44" s="36">
        <v>39</v>
      </c>
      <c r="C44" s="65" t="s">
        <v>77</v>
      </c>
      <c r="D44" s="66">
        <v>6</v>
      </c>
      <c r="E44" s="39" t="s">
        <v>23</v>
      </c>
      <c r="F44" s="37" t="s">
        <v>76</v>
      </c>
      <c r="G44" s="105"/>
      <c r="H44" s="125"/>
      <c r="I44" s="105"/>
      <c r="J44" s="102"/>
      <c r="K44" s="42">
        <v>15</v>
      </c>
      <c r="L44" s="35" t="str">
        <f t="shared" si="0"/>
        <v>OK</v>
      </c>
      <c r="M44" s="92">
        <v>9.3</v>
      </c>
      <c r="N44" s="43">
        <f t="shared" si="1"/>
        <v>55.800000000000004</v>
      </c>
    </row>
    <row r="45" spans="2:14" ht="90">
      <c r="B45" s="36">
        <v>40</v>
      </c>
      <c r="C45" s="65" t="s">
        <v>80</v>
      </c>
      <c r="D45" s="66">
        <v>6</v>
      </c>
      <c r="E45" s="39" t="s">
        <v>23</v>
      </c>
      <c r="F45" s="37" t="s">
        <v>81</v>
      </c>
      <c r="G45" s="105"/>
      <c r="H45" s="125"/>
      <c r="I45" s="105"/>
      <c r="J45" s="102"/>
      <c r="K45" s="42">
        <v>13.5</v>
      </c>
      <c r="L45" s="35" t="str">
        <f t="shared" si="0"/>
        <v>OK</v>
      </c>
      <c r="M45" s="92">
        <v>5.2</v>
      </c>
      <c r="N45" s="43">
        <f t="shared" si="1"/>
        <v>31.200000000000003</v>
      </c>
    </row>
    <row r="46" spans="2:14" ht="30">
      <c r="B46" s="36">
        <v>41</v>
      </c>
      <c r="C46" s="65" t="s">
        <v>67</v>
      </c>
      <c r="D46" s="66">
        <v>8</v>
      </c>
      <c r="E46" s="39" t="s">
        <v>23</v>
      </c>
      <c r="F46" s="65" t="s">
        <v>67</v>
      </c>
      <c r="G46" s="105"/>
      <c r="H46" s="125"/>
      <c r="I46" s="105"/>
      <c r="J46" s="102"/>
      <c r="K46" s="42">
        <v>27</v>
      </c>
      <c r="L46" s="35" t="str">
        <f t="shared" si="0"/>
        <v>OK</v>
      </c>
      <c r="M46" s="92">
        <v>16</v>
      </c>
      <c r="N46" s="43">
        <f t="shared" si="1"/>
        <v>128</v>
      </c>
    </row>
    <row r="47" spans="2:14" ht="15">
      <c r="B47" s="36">
        <v>42</v>
      </c>
      <c r="C47" s="65" t="s">
        <v>68</v>
      </c>
      <c r="D47" s="66">
        <v>2</v>
      </c>
      <c r="E47" s="39" t="s">
        <v>23</v>
      </c>
      <c r="F47" s="37" t="s">
        <v>82</v>
      </c>
      <c r="G47" s="105"/>
      <c r="H47" s="125"/>
      <c r="I47" s="105"/>
      <c r="J47" s="102"/>
      <c r="K47" s="42">
        <v>90</v>
      </c>
      <c r="L47" s="35" t="str">
        <f t="shared" si="0"/>
        <v>OK</v>
      </c>
      <c r="M47" s="92">
        <v>65.3</v>
      </c>
      <c r="N47" s="43">
        <f t="shared" si="1"/>
        <v>130.6</v>
      </c>
    </row>
    <row r="48" spans="2:14" ht="60">
      <c r="B48" s="36">
        <v>43</v>
      </c>
      <c r="C48" s="65" t="s">
        <v>84</v>
      </c>
      <c r="D48" s="66">
        <v>2</v>
      </c>
      <c r="E48" s="39" t="s">
        <v>23</v>
      </c>
      <c r="F48" s="37" t="s">
        <v>83</v>
      </c>
      <c r="G48" s="105"/>
      <c r="H48" s="125"/>
      <c r="I48" s="105"/>
      <c r="J48" s="102"/>
      <c r="K48" s="42">
        <v>16.5</v>
      </c>
      <c r="L48" s="35" t="str">
        <f t="shared" si="0"/>
        <v>OK</v>
      </c>
      <c r="M48" s="92">
        <v>12.2</v>
      </c>
      <c r="N48" s="43">
        <f t="shared" si="1"/>
        <v>24.4</v>
      </c>
    </row>
    <row r="49" spans="2:14" ht="60">
      <c r="B49" s="36">
        <v>44</v>
      </c>
      <c r="C49" s="65" t="s">
        <v>85</v>
      </c>
      <c r="D49" s="66">
        <v>2</v>
      </c>
      <c r="E49" s="39" t="s">
        <v>23</v>
      </c>
      <c r="F49" s="37" t="s">
        <v>83</v>
      </c>
      <c r="G49" s="105"/>
      <c r="H49" s="125"/>
      <c r="I49" s="105"/>
      <c r="J49" s="102"/>
      <c r="K49" s="42">
        <v>16.5</v>
      </c>
      <c r="L49" s="35" t="str">
        <f t="shared" si="0"/>
        <v>OK</v>
      </c>
      <c r="M49" s="92">
        <v>12.2</v>
      </c>
      <c r="N49" s="43">
        <f t="shared" si="1"/>
        <v>24.4</v>
      </c>
    </row>
    <row r="50" spans="2:14" ht="30">
      <c r="B50" s="36">
        <v>45</v>
      </c>
      <c r="C50" s="65" t="s">
        <v>69</v>
      </c>
      <c r="D50" s="66">
        <v>2</v>
      </c>
      <c r="E50" s="39" t="s">
        <v>7</v>
      </c>
      <c r="F50" s="65" t="s">
        <v>69</v>
      </c>
      <c r="G50" s="105"/>
      <c r="H50" s="125"/>
      <c r="I50" s="105"/>
      <c r="J50" s="102"/>
      <c r="K50" s="42">
        <v>90</v>
      </c>
      <c r="L50" s="35" t="str">
        <f t="shared" si="0"/>
        <v>OK</v>
      </c>
      <c r="M50" s="92">
        <v>50.3</v>
      </c>
      <c r="N50" s="43">
        <f t="shared" si="1"/>
        <v>100.6</v>
      </c>
    </row>
    <row r="51" spans="2:14" ht="15">
      <c r="B51" s="36">
        <v>46</v>
      </c>
      <c r="C51" s="65" t="s">
        <v>70</v>
      </c>
      <c r="D51" s="66">
        <v>6</v>
      </c>
      <c r="E51" s="39" t="s">
        <v>23</v>
      </c>
      <c r="F51" s="65" t="s">
        <v>70</v>
      </c>
      <c r="G51" s="105"/>
      <c r="H51" s="125"/>
      <c r="I51" s="105"/>
      <c r="J51" s="102"/>
      <c r="K51" s="42">
        <v>9</v>
      </c>
      <c r="L51" s="35" t="str">
        <f t="shared" si="0"/>
        <v>OK</v>
      </c>
      <c r="M51" s="92">
        <v>2.1</v>
      </c>
      <c r="N51" s="43">
        <f t="shared" si="1"/>
        <v>12.600000000000001</v>
      </c>
    </row>
    <row r="52" spans="2:14" ht="30">
      <c r="B52" s="36">
        <v>47</v>
      </c>
      <c r="C52" s="65" t="s">
        <v>71</v>
      </c>
      <c r="D52" s="66">
        <v>2</v>
      </c>
      <c r="E52" s="39" t="s">
        <v>23</v>
      </c>
      <c r="F52" s="37" t="s">
        <v>180</v>
      </c>
      <c r="G52" s="105"/>
      <c r="H52" s="125"/>
      <c r="I52" s="105"/>
      <c r="J52" s="102"/>
      <c r="K52" s="42">
        <v>19.5</v>
      </c>
      <c r="L52" s="35" t="str">
        <f t="shared" si="0"/>
        <v>OK</v>
      </c>
      <c r="M52" s="92">
        <v>6.5</v>
      </c>
      <c r="N52" s="43">
        <f t="shared" si="1"/>
        <v>13</v>
      </c>
    </row>
    <row r="53" spans="2:14" ht="30">
      <c r="B53" s="36">
        <v>48</v>
      </c>
      <c r="C53" s="65" t="s">
        <v>72</v>
      </c>
      <c r="D53" s="66">
        <v>2</v>
      </c>
      <c r="E53" s="39" t="s">
        <v>23</v>
      </c>
      <c r="F53" s="37" t="s">
        <v>180</v>
      </c>
      <c r="G53" s="105"/>
      <c r="H53" s="125"/>
      <c r="I53" s="105"/>
      <c r="J53" s="102"/>
      <c r="K53" s="42">
        <v>19.5</v>
      </c>
      <c r="L53" s="35" t="str">
        <f t="shared" si="0"/>
        <v>OK</v>
      </c>
      <c r="M53" s="92">
        <v>6.5</v>
      </c>
      <c r="N53" s="43">
        <f t="shared" si="1"/>
        <v>13</v>
      </c>
    </row>
    <row r="54" spans="2:14" ht="30">
      <c r="B54" s="36">
        <v>49</v>
      </c>
      <c r="C54" s="65" t="s">
        <v>175</v>
      </c>
      <c r="D54" s="66">
        <v>6</v>
      </c>
      <c r="E54" s="39" t="s">
        <v>23</v>
      </c>
      <c r="F54" s="65" t="s">
        <v>73</v>
      </c>
      <c r="G54" s="105"/>
      <c r="H54" s="125"/>
      <c r="I54" s="105"/>
      <c r="J54" s="102"/>
      <c r="K54" s="42">
        <v>30</v>
      </c>
      <c r="L54" s="35" t="str">
        <f t="shared" si="0"/>
        <v>OK</v>
      </c>
      <c r="M54" s="92">
        <v>17.4</v>
      </c>
      <c r="N54" s="43">
        <f t="shared" si="1"/>
        <v>104.39999999999999</v>
      </c>
    </row>
    <row r="55" spans="2:14" ht="75">
      <c r="B55" s="36">
        <v>50</v>
      </c>
      <c r="C55" s="65" t="s">
        <v>74</v>
      </c>
      <c r="D55" s="66">
        <v>6</v>
      </c>
      <c r="E55" s="39" t="s">
        <v>7</v>
      </c>
      <c r="F55" s="37" t="s">
        <v>79</v>
      </c>
      <c r="G55" s="105"/>
      <c r="H55" s="125"/>
      <c r="I55" s="105"/>
      <c r="J55" s="102"/>
      <c r="K55" s="42">
        <v>90</v>
      </c>
      <c r="L55" s="35" t="str">
        <f t="shared" si="0"/>
        <v>OK</v>
      </c>
      <c r="M55" s="92">
        <v>64.1</v>
      </c>
      <c r="N55" s="43">
        <f t="shared" si="1"/>
        <v>384.59999999999997</v>
      </c>
    </row>
    <row r="56" spans="2:14" ht="30">
      <c r="B56" s="36">
        <v>51</v>
      </c>
      <c r="C56" s="65" t="s">
        <v>75</v>
      </c>
      <c r="D56" s="66">
        <v>15</v>
      </c>
      <c r="E56" s="39" t="s">
        <v>23</v>
      </c>
      <c r="F56" s="65" t="s">
        <v>75</v>
      </c>
      <c r="G56" s="105"/>
      <c r="H56" s="125"/>
      <c r="I56" s="105"/>
      <c r="J56" s="102"/>
      <c r="K56" s="42">
        <v>45</v>
      </c>
      <c r="L56" s="35" t="str">
        <f t="shared" si="0"/>
        <v>OK</v>
      </c>
      <c r="M56" s="92">
        <v>31.5</v>
      </c>
      <c r="N56" s="43">
        <f t="shared" si="1"/>
        <v>472.5</v>
      </c>
    </row>
    <row r="57" spans="2:14" ht="15.75" thickBot="1">
      <c r="B57" s="57">
        <v>52</v>
      </c>
      <c r="C57" s="67" t="s">
        <v>86</v>
      </c>
      <c r="D57" s="68">
        <v>100</v>
      </c>
      <c r="E57" s="60" t="s">
        <v>23</v>
      </c>
      <c r="F57" s="58" t="s">
        <v>87</v>
      </c>
      <c r="G57" s="106"/>
      <c r="H57" s="126"/>
      <c r="I57" s="106"/>
      <c r="J57" s="103"/>
      <c r="K57" s="48">
        <v>4.5</v>
      </c>
      <c r="L57" s="49" t="str">
        <f t="shared" si="0"/>
        <v>OK</v>
      </c>
      <c r="M57" s="94">
        <v>2.2</v>
      </c>
      <c r="N57" s="50">
        <f t="shared" si="1"/>
        <v>220.00000000000003</v>
      </c>
    </row>
    <row r="58" spans="2:14" ht="15" customHeight="1" thickTop="1">
      <c r="B58" s="30">
        <v>53</v>
      </c>
      <c r="C58" s="62" t="s">
        <v>114</v>
      </c>
      <c r="D58" s="69">
        <v>3</v>
      </c>
      <c r="E58" s="33" t="s">
        <v>7</v>
      </c>
      <c r="F58" s="62" t="s">
        <v>114</v>
      </c>
      <c r="G58" s="110" t="s">
        <v>167</v>
      </c>
      <c r="H58" s="127" t="s">
        <v>213</v>
      </c>
      <c r="I58" s="104" t="s">
        <v>200</v>
      </c>
      <c r="J58" s="101" t="s">
        <v>90</v>
      </c>
      <c r="K58" s="34">
        <v>75</v>
      </c>
      <c r="L58" s="35" t="str">
        <f t="shared" si="0"/>
        <v>OK</v>
      </c>
      <c r="M58" s="93">
        <v>30.4</v>
      </c>
      <c r="N58" s="55">
        <f t="shared" si="1"/>
        <v>91.19999999999999</v>
      </c>
    </row>
    <row r="59" spans="2:14" ht="30">
      <c r="B59" s="36">
        <v>54</v>
      </c>
      <c r="C59" s="37" t="s">
        <v>115</v>
      </c>
      <c r="D59" s="70">
        <v>6</v>
      </c>
      <c r="E59" s="39" t="s">
        <v>7</v>
      </c>
      <c r="F59" s="37" t="s">
        <v>115</v>
      </c>
      <c r="G59" s="112"/>
      <c r="H59" s="128"/>
      <c r="I59" s="105"/>
      <c r="J59" s="102"/>
      <c r="K59" s="42">
        <v>90</v>
      </c>
      <c r="L59" s="35" t="str">
        <f t="shared" si="0"/>
        <v>OK</v>
      </c>
      <c r="M59" s="92">
        <v>50.3</v>
      </c>
      <c r="N59" s="43">
        <f t="shared" si="1"/>
        <v>301.79999999999995</v>
      </c>
    </row>
    <row r="60" spans="2:14" ht="15">
      <c r="B60" s="36">
        <v>55</v>
      </c>
      <c r="C60" s="37" t="s">
        <v>116</v>
      </c>
      <c r="D60" s="70">
        <v>5</v>
      </c>
      <c r="E60" s="39" t="s">
        <v>7</v>
      </c>
      <c r="F60" s="37" t="s">
        <v>88</v>
      </c>
      <c r="G60" s="112"/>
      <c r="H60" s="128"/>
      <c r="I60" s="105"/>
      <c r="J60" s="102"/>
      <c r="K60" s="42">
        <v>15</v>
      </c>
      <c r="L60" s="35" t="str">
        <f t="shared" si="0"/>
        <v>OK</v>
      </c>
      <c r="M60" s="92">
        <v>3.1</v>
      </c>
      <c r="N60" s="43">
        <f t="shared" si="1"/>
        <v>15.5</v>
      </c>
    </row>
    <row r="61" spans="2:14" ht="15">
      <c r="B61" s="36">
        <v>56</v>
      </c>
      <c r="C61" s="37" t="s">
        <v>89</v>
      </c>
      <c r="D61" s="70">
        <v>10</v>
      </c>
      <c r="E61" s="39" t="s">
        <v>23</v>
      </c>
      <c r="F61" s="37" t="s">
        <v>89</v>
      </c>
      <c r="G61" s="112"/>
      <c r="H61" s="128"/>
      <c r="I61" s="105"/>
      <c r="J61" s="102"/>
      <c r="K61" s="42">
        <v>3</v>
      </c>
      <c r="L61" s="35" t="str">
        <f t="shared" si="0"/>
        <v>OK</v>
      </c>
      <c r="M61" s="92">
        <v>2.6</v>
      </c>
      <c r="N61" s="43">
        <f t="shared" si="1"/>
        <v>26</v>
      </c>
    </row>
    <row r="62" spans="2:14" ht="90">
      <c r="B62" s="36">
        <v>57</v>
      </c>
      <c r="C62" s="71" t="s">
        <v>117</v>
      </c>
      <c r="D62" s="70">
        <v>3</v>
      </c>
      <c r="E62" s="39" t="s">
        <v>52</v>
      </c>
      <c r="F62" s="37" t="s">
        <v>181</v>
      </c>
      <c r="G62" s="112"/>
      <c r="H62" s="128"/>
      <c r="I62" s="105"/>
      <c r="J62" s="102"/>
      <c r="K62" s="42">
        <v>22.5</v>
      </c>
      <c r="L62" s="35" t="str">
        <f t="shared" si="0"/>
        <v>OK</v>
      </c>
      <c r="M62" s="92">
        <v>22.5</v>
      </c>
      <c r="N62" s="43">
        <f t="shared" si="1"/>
        <v>67.5</v>
      </c>
    </row>
    <row r="63" spans="2:14" ht="15">
      <c r="B63" s="36">
        <v>58</v>
      </c>
      <c r="C63" s="71" t="s">
        <v>118</v>
      </c>
      <c r="D63" s="70">
        <v>2</v>
      </c>
      <c r="E63" s="39" t="s">
        <v>52</v>
      </c>
      <c r="F63" s="37" t="s">
        <v>91</v>
      </c>
      <c r="G63" s="112"/>
      <c r="H63" s="128"/>
      <c r="I63" s="105"/>
      <c r="J63" s="102"/>
      <c r="K63" s="42">
        <v>75</v>
      </c>
      <c r="L63" s="35" t="str">
        <f t="shared" si="0"/>
        <v>OK</v>
      </c>
      <c r="M63" s="92">
        <v>48.4</v>
      </c>
      <c r="N63" s="43">
        <f t="shared" si="1"/>
        <v>96.8</v>
      </c>
    </row>
    <row r="64" spans="2:14" ht="60">
      <c r="B64" s="36">
        <v>59</v>
      </c>
      <c r="C64" s="37" t="s">
        <v>119</v>
      </c>
      <c r="D64" s="70">
        <v>2</v>
      </c>
      <c r="E64" s="39" t="s">
        <v>23</v>
      </c>
      <c r="F64" s="37" t="s">
        <v>120</v>
      </c>
      <c r="G64" s="112"/>
      <c r="H64" s="128"/>
      <c r="I64" s="105"/>
      <c r="J64" s="102"/>
      <c r="K64" s="42">
        <v>75</v>
      </c>
      <c r="L64" s="35" t="str">
        <f t="shared" si="0"/>
        <v>OK</v>
      </c>
      <c r="M64" s="92">
        <v>38.7</v>
      </c>
      <c r="N64" s="43">
        <f t="shared" si="1"/>
        <v>77.4</v>
      </c>
    </row>
    <row r="65" spans="2:14" ht="30">
      <c r="B65" s="36">
        <v>60</v>
      </c>
      <c r="C65" s="37" t="s">
        <v>92</v>
      </c>
      <c r="D65" s="70">
        <v>10</v>
      </c>
      <c r="E65" s="39" t="s">
        <v>23</v>
      </c>
      <c r="F65" s="37" t="s">
        <v>93</v>
      </c>
      <c r="G65" s="112"/>
      <c r="H65" s="128"/>
      <c r="I65" s="105"/>
      <c r="J65" s="102"/>
      <c r="K65" s="42">
        <v>27</v>
      </c>
      <c r="L65" s="35" t="str">
        <f t="shared" si="0"/>
        <v>OK</v>
      </c>
      <c r="M65" s="92">
        <v>12.5</v>
      </c>
      <c r="N65" s="43">
        <f t="shared" si="1"/>
        <v>125</v>
      </c>
    </row>
    <row r="66" spans="2:14" ht="30">
      <c r="B66" s="36">
        <v>61</v>
      </c>
      <c r="C66" s="37" t="s">
        <v>92</v>
      </c>
      <c r="D66" s="70">
        <v>5</v>
      </c>
      <c r="E66" s="39" t="s">
        <v>23</v>
      </c>
      <c r="F66" s="37" t="s">
        <v>94</v>
      </c>
      <c r="G66" s="112"/>
      <c r="H66" s="128"/>
      <c r="I66" s="105"/>
      <c r="J66" s="102"/>
      <c r="K66" s="42">
        <v>22.5</v>
      </c>
      <c r="L66" s="35" t="str">
        <f t="shared" si="0"/>
        <v>OK</v>
      </c>
      <c r="M66" s="92">
        <v>18.1</v>
      </c>
      <c r="N66" s="43">
        <f t="shared" si="1"/>
        <v>90.5</v>
      </c>
    </row>
    <row r="67" spans="2:14" ht="51">
      <c r="B67" s="36">
        <v>62</v>
      </c>
      <c r="C67" s="72" t="s">
        <v>121</v>
      </c>
      <c r="D67" s="70">
        <v>1</v>
      </c>
      <c r="E67" s="39" t="s">
        <v>7</v>
      </c>
      <c r="F67" s="16" t="s">
        <v>122</v>
      </c>
      <c r="G67" s="112"/>
      <c r="H67" s="128"/>
      <c r="I67" s="105"/>
      <c r="J67" s="102"/>
      <c r="K67" s="42">
        <v>45</v>
      </c>
      <c r="L67" s="35" t="str">
        <f t="shared" si="0"/>
        <v>OK</v>
      </c>
      <c r="M67" s="92">
        <v>19.1</v>
      </c>
      <c r="N67" s="43">
        <f t="shared" si="1"/>
        <v>19.1</v>
      </c>
    </row>
    <row r="68" spans="2:14" ht="15">
      <c r="B68" s="36">
        <v>63</v>
      </c>
      <c r="C68" s="37" t="s">
        <v>123</v>
      </c>
      <c r="D68" s="70">
        <v>20</v>
      </c>
      <c r="E68" s="39" t="s">
        <v>23</v>
      </c>
      <c r="F68" s="37" t="s">
        <v>124</v>
      </c>
      <c r="G68" s="112"/>
      <c r="H68" s="128"/>
      <c r="I68" s="105"/>
      <c r="J68" s="102"/>
      <c r="K68" s="42">
        <v>3</v>
      </c>
      <c r="L68" s="35" t="str">
        <f t="shared" si="0"/>
        <v>OK</v>
      </c>
      <c r="M68" s="92">
        <v>2.9</v>
      </c>
      <c r="N68" s="43">
        <f t="shared" si="1"/>
        <v>58</v>
      </c>
    </row>
    <row r="69" spans="2:14" ht="75">
      <c r="B69" s="36">
        <v>64</v>
      </c>
      <c r="C69" s="65" t="s">
        <v>74</v>
      </c>
      <c r="D69" s="70">
        <v>15</v>
      </c>
      <c r="E69" s="39" t="s">
        <v>7</v>
      </c>
      <c r="F69" s="37" t="s">
        <v>79</v>
      </c>
      <c r="G69" s="112"/>
      <c r="H69" s="128"/>
      <c r="I69" s="105"/>
      <c r="J69" s="102"/>
      <c r="K69" s="42">
        <v>90</v>
      </c>
      <c r="L69" s="35" t="str">
        <f t="shared" si="0"/>
        <v>OK</v>
      </c>
      <c r="M69" s="92">
        <v>64.1</v>
      </c>
      <c r="N69" s="43">
        <f t="shared" si="1"/>
        <v>961.4999999999999</v>
      </c>
    </row>
    <row r="70" spans="2:14" ht="15">
      <c r="B70" s="36">
        <v>65</v>
      </c>
      <c r="C70" s="37" t="s">
        <v>125</v>
      </c>
      <c r="D70" s="70">
        <v>1</v>
      </c>
      <c r="E70" s="39" t="s">
        <v>52</v>
      </c>
      <c r="F70" s="37" t="s">
        <v>95</v>
      </c>
      <c r="G70" s="112"/>
      <c r="H70" s="128"/>
      <c r="I70" s="105"/>
      <c r="J70" s="102"/>
      <c r="K70" s="42">
        <v>45</v>
      </c>
      <c r="L70" s="35" t="str">
        <f aca="true" t="shared" si="2" ref="L70:L108">IF(M70&gt;K70,"NEVYHOVUJE","OK")</f>
        <v>OK</v>
      </c>
      <c r="M70" s="92">
        <v>36.9</v>
      </c>
      <c r="N70" s="43">
        <f t="shared" si="1"/>
        <v>36.9</v>
      </c>
    </row>
    <row r="71" spans="2:14" ht="15">
      <c r="B71" s="36">
        <v>66</v>
      </c>
      <c r="C71" s="37" t="s">
        <v>96</v>
      </c>
      <c r="D71" s="70">
        <v>5</v>
      </c>
      <c r="E71" s="39" t="s">
        <v>23</v>
      </c>
      <c r="F71" s="37" t="s">
        <v>95</v>
      </c>
      <c r="G71" s="112"/>
      <c r="H71" s="128"/>
      <c r="I71" s="105"/>
      <c r="J71" s="102"/>
      <c r="K71" s="42">
        <v>15</v>
      </c>
      <c r="L71" s="35" t="str">
        <f t="shared" si="2"/>
        <v>OK</v>
      </c>
      <c r="M71" s="92">
        <v>9.3</v>
      </c>
      <c r="N71" s="43">
        <f t="shared" si="1"/>
        <v>46.5</v>
      </c>
    </row>
    <row r="72" spans="2:14" ht="15">
      <c r="B72" s="36">
        <v>67</v>
      </c>
      <c r="C72" s="37" t="s">
        <v>126</v>
      </c>
      <c r="D72" s="73">
        <v>10</v>
      </c>
      <c r="E72" s="39" t="s">
        <v>7</v>
      </c>
      <c r="F72" s="37" t="s">
        <v>97</v>
      </c>
      <c r="G72" s="112"/>
      <c r="H72" s="128"/>
      <c r="I72" s="105"/>
      <c r="J72" s="102"/>
      <c r="K72" s="42">
        <v>15</v>
      </c>
      <c r="L72" s="35" t="str">
        <f t="shared" si="2"/>
        <v>OK</v>
      </c>
      <c r="M72" s="92">
        <v>3.9</v>
      </c>
      <c r="N72" s="43">
        <f t="shared" si="1"/>
        <v>39</v>
      </c>
    </row>
    <row r="73" spans="2:14" ht="15">
      <c r="B73" s="36">
        <v>68</v>
      </c>
      <c r="C73" s="37" t="s">
        <v>126</v>
      </c>
      <c r="D73" s="73">
        <v>5</v>
      </c>
      <c r="E73" s="39" t="s">
        <v>7</v>
      </c>
      <c r="F73" s="37" t="s">
        <v>98</v>
      </c>
      <c r="G73" s="112"/>
      <c r="H73" s="128"/>
      <c r="I73" s="105"/>
      <c r="J73" s="102"/>
      <c r="K73" s="42">
        <v>27</v>
      </c>
      <c r="L73" s="35" t="str">
        <f t="shared" si="2"/>
        <v>OK</v>
      </c>
      <c r="M73" s="92">
        <v>10.7</v>
      </c>
      <c r="N73" s="43">
        <f t="shared" si="1"/>
        <v>53.5</v>
      </c>
    </row>
    <row r="74" spans="2:14" ht="30">
      <c r="B74" s="36">
        <v>69</v>
      </c>
      <c r="C74" s="37" t="s">
        <v>126</v>
      </c>
      <c r="D74" s="73">
        <v>5</v>
      </c>
      <c r="E74" s="39" t="s">
        <v>7</v>
      </c>
      <c r="F74" s="37" t="s">
        <v>99</v>
      </c>
      <c r="G74" s="112"/>
      <c r="H74" s="128"/>
      <c r="I74" s="105"/>
      <c r="J74" s="102"/>
      <c r="K74" s="42">
        <v>49.5</v>
      </c>
      <c r="L74" s="35" t="str">
        <f t="shared" si="2"/>
        <v>OK</v>
      </c>
      <c r="M74" s="92">
        <v>21.8</v>
      </c>
      <c r="N74" s="43">
        <f aca="true" t="shared" si="3" ref="N74:N108">D74*M74</f>
        <v>109</v>
      </c>
    </row>
    <row r="75" spans="2:14" ht="15">
      <c r="B75" s="36">
        <v>70</v>
      </c>
      <c r="C75" s="37" t="s">
        <v>100</v>
      </c>
      <c r="D75" s="73">
        <v>3</v>
      </c>
      <c r="E75" s="39" t="s">
        <v>23</v>
      </c>
      <c r="F75" s="37" t="s">
        <v>101</v>
      </c>
      <c r="G75" s="112"/>
      <c r="H75" s="128"/>
      <c r="I75" s="105"/>
      <c r="J75" s="102"/>
      <c r="K75" s="42">
        <v>15</v>
      </c>
      <c r="L75" s="35" t="str">
        <f t="shared" si="2"/>
        <v>OK</v>
      </c>
      <c r="M75" s="92">
        <v>2.8</v>
      </c>
      <c r="N75" s="43">
        <f t="shared" si="3"/>
        <v>8.399999999999999</v>
      </c>
    </row>
    <row r="76" spans="2:14" ht="15">
      <c r="B76" s="36">
        <v>71</v>
      </c>
      <c r="C76" s="37" t="s">
        <v>102</v>
      </c>
      <c r="D76" s="73">
        <v>2</v>
      </c>
      <c r="E76" s="39" t="s">
        <v>23</v>
      </c>
      <c r="F76" s="37" t="s">
        <v>102</v>
      </c>
      <c r="G76" s="112"/>
      <c r="H76" s="128"/>
      <c r="I76" s="105"/>
      <c r="J76" s="102"/>
      <c r="K76" s="42">
        <v>22.5</v>
      </c>
      <c r="L76" s="35" t="str">
        <f t="shared" si="2"/>
        <v>OK</v>
      </c>
      <c r="M76" s="92">
        <v>5.1</v>
      </c>
      <c r="N76" s="43">
        <f t="shared" si="3"/>
        <v>10.2</v>
      </c>
    </row>
    <row r="77" spans="2:14" ht="15">
      <c r="B77" s="36">
        <v>72</v>
      </c>
      <c r="C77" s="37" t="s">
        <v>103</v>
      </c>
      <c r="D77" s="73">
        <v>4</v>
      </c>
      <c r="E77" s="39" t="s">
        <v>23</v>
      </c>
      <c r="F77" s="37" t="s">
        <v>104</v>
      </c>
      <c r="G77" s="112"/>
      <c r="H77" s="128"/>
      <c r="I77" s="105"/>
      <c r="J77" s="102"/>
      <c r="K77" s="42">
        <v>75</v>
      </c>
      <c r="L77" s="35" t="str">
        <f t="shared" si="2"/>
        <v>OK</v>
      </c>
      <c r="M77" s="92">
        <v>23.1</v>
      </c>
      <c r="N77" s="43">
        <f t="shared" si="3"/>
        <v>92.4</v>
      </c>
    </row>
    <row r="78" spans="2:14" ht="15">
      <c r="B78" s="36">
        <v>73</v>
      </c>
      <c r="C78" s="37" t="s">
        <v>105</v>
      </c>
      <c r="D78" s="73">
        <v>2</v>
      </c>
      <c r="E78" s="39" t="s">
        <v>23</v>
      </c>
      <c r="F78" s="37" t="s">
        <v>210</v>
      </c>
      <c r="G78" s="112"/>
      <c r="H78" s="128"/>
      <c r="I78" s="105"/>
      <c r="J78" s="102"/>
      <c r="K78" s="42">
        <v>97.5</v>
      </c>
      <c r="L78" s="35" t="str">
        <f t="shared" si="2"/>
        <v>OK</v>
      </c>
      <c r="M78" s="92">
        <v>24</v>
      </c>
      <c r="N78" s="43">
        <f t="shared" si="3"/>
        <v>48</v>
      </c>
    </row>
    <row r="79" spans="2:14" ht="15">
      <c r="B79" s="36">
        <v>74</v>
      </c>
      <c r="C79" s="37" t="s">
        <v>106</v>
      </c>
      <c r="D79" s="73">
        <v>5</v>
      </c>
      <c r="E79" s="39" t="s">
        <v>23</v>
      </c>
      <c r="F79" s="37" t="s">
        <v>107</v>
      </c>
      <c r="G79" s="112"/>
      <c r="H79" s="128"/>
      <c r="I79" s="105"/>
      <c r="J79" s="102"/>
      <c r="K79" s="42">
        <v>19.5</v>
      </c>
      <c r="L79" s="35" t="str">
        <f t="shared" si="2"/>
        <v>OK</v>
      </c>
      <c r="M79" s="92">
        <v>9</v>
      </c>
      <c r="N79" s="43">
        <f t="shared" si="3"/>
        <v>45</v>
      </c>
    </row>
    <row r="80" spans="2:14" ht="15">
      <c r="B80" s="36">
        <v>75</v>
      </c>
      <c r="C80" s="37" t="s">
        <v>106</v>
      </c>
      <c r="D80" s="73">
        <v>5</v>
      </c>
      <c r="E80" s="39" t="s">
        <v>23</v>
      </c>
      <c r="F80" s="37" t="s">
        <v>108</v>
      </c>
      <c r="G80" s="112"/>
      <c r="H80" s="128"/>
      <c r="I80" s="105"/>
      <c r="J80" s="102"/>
      <c r="K80" s="42">
        <v>19.5</v>
      </c>
      <c r="L80" s="35" t="str">
        <f t="shared" si="2"/>
        <v>OK</v>
      </c>
      <c r="M80" s="92">
        <v>9</v>
      </c>
      <c r="N80" s="43">
        <f t="shared" si="3"/>
        <v>45</v>
      </c>
    </row>
    <row r="81" spans="2:14" ht="15">
      <c r="B81" s="36">
        <v>76</v>
      </c>
      <c r="C81" s="37" t="s">
        <v>109</v>
      </c>
      <c r="D81" s="73">
        <v>20</v>
      </c>
      <c r="E81" s="39" t="s">
        <v>23</v>
      </c>
      <c r="F81" s="37" t="s">
        <v>110</v>
      </c>
      <c r="G81" s="112"/>
      <c r="H81" s="128"/>
      <c r="I81" s="105"/>
      <c r="J81" s="102"/>
      <c r="K81" s="42">
        <v>12</v>
      </c>
      <c r="L81" s="35" t="str">
        <f t="shared" si="2"/>
        <v>OK</v>
      </c>
      <c r="M81" s="92">
        <v>4.5</v>
      </c>
      <c r="N81" s="43">
        <f t="shared" si="3"/>
        <v>90</v>
      </c>
    </row>
    <row r="82" spans="2:14" ht="15">
      <c r="B82" s="36">
        <v>77</v>
      </c>
      <c r="C82" s="37" t="s">
        <v>109</v>
      </c>
      <c r="D82" s="73">
        <v>15</v>
      </c>
      <c r="E82" s="39" t="s">
        <v>23</v>
      </c>
      <c r="F82" s="37" t="s">
        <v>111</v>
      </c>
      <c r="G82" s="112"/>
      <c r="H82" s="128"/>
      <c r="I82" s="105"/>
      <c r="J82" s="102"/>
      <c r="K82" s="42">
        <v>12</v>
      </c>
      <c r="L82" s="35" t="str">
        <f t="shared" si="2"/>
        <v>OK</v>
      </c>
      <c r="M82" s="92">
        <v>4.5</v>
      </c>
      <c r="N82" s="43">
        <f t="shared" si="3"/>
        <v>67.5</v>
      </c>
    </row>
    <row r="83" spans="2:14" ht="30">
      <c r="B83" s="36">
        <v>78</v>
      </c>
      <c r="C83" s="37" t="s">
        <v>112</v>
      </c>
      <c r="D83" s="73">
        <v>15</v>
      </c>
      <c r="E83" s="39" t="s">
        <v>23</v>
      </c>
      <c r="F83" s="37" t="s">
        <v>127</v>
      </c>
      <c r="G83" s="112"/>
      <c r="H83" s="128"/>
      <c r="I83" s="105"/>
      <c r="J83" s="102"/>
      <c r="K83" s="42">
        <v>4.5</v>
      </c>
      <c r="L83" s="35" t="str">
        <f t="shared" si="2"/>
        <v>OK</v>
      </c>
      <c r="M83" s="92">
        <v>2.8</v>
      </c>
      <c r="N83" s="43">
        <f t="shared" si="3"/>
        <v>42</v>
      </c>
    </row>
    <row r="84" spans="2:14" ht="60">
      <c r="B84" s="36">
        <v>79</v>
      </c>
      <c r="C84" s="37" t="s">
        <v>113</v>
      </c>
      <c r="D84" s="73">
        <v>1</v>
      </c>
      <c r="E84" s="39" t="s">
        <v>23</v>
      </c>
      <c r="F84" s="37" t="s">
        <v>128</v>
      </c>
      <c r="G84" s="112"/>
      <c r="H84" s="128"/>
      <c r="I84" s="105"/>
      <c r="J84" s="102"/>
      <c r="K84" s="42">
        <v>120</v>
      </c>
      <c r="L84" s="35" t="str">
        <f t="shared" si="2"/>
        <v>OK</v>
      </c>
      <c r="M84" s="92">
        <v>78.6</v>
      </c>
      <c r="N84" s="43">
        <f t="shared" si="3"/>
        <v>78.6</v>
      </c>
    </row>
    <row r="85" spans="2:14" ht="45">
      <c r="B85" s="36">
        <v>80</v>
      </c>
      <c r="C85" s="37" t="s">
        <v>129</v>
      </c>
      <c r="D85" s="73">
        <v>15</v>
      </c>
      <c r="E85" s="39" t="s">
        <v>23</v>
      </c>
      <c r="F85" s="37" t="s">
        <v>130</v>
      </c>
      <c r="G85" s="112"/>
      <c r="H85" s="128"/>
      <c r="I85" s="105"/>
      <c r="J85" s="102"/>
      <c r="K85" s="42">
        <v>6</v>
      </c>
      <c r="L85" s="35" t="str">
        <f t="shared" si="2"/>
        <v>OK</v>
      </c>
      <c r="M85" s="92">
        <v>2.4</v>
      </c>
      <c r="N85" s="43">
        <f t="shared" si="3"/>
        <v>36</v>
      </c>
    </row>
    <row r="86" spans="2:14" ht="75">
      <c r="B86" s="36">
        <v>81</v>
      </c>
      <c r="C86" s="37" t="s">
        <v>131</v>
      </c>
      <c r="D86" s="73">
        <v>4</v>
      </c>
      <c r="E86" s="39" t="s">
        <v>23</v>
      </c>
      <c r="F86" s="37" t="s">
        <v>133</v>
      </c>
      <c r="G86" s="112"/>
      <c r="H86" s="128"/>
      <c r="I86" s="105"/>
      <c r="J86" s="102"/>
      <c r="K86" s="42">
        <v>37.5</v>
      </c>
      <c r="L86" s="35" t="str">
        <f t="shared" si="2"/>
        <v>OK</v>
      </c>
      <c r="M86" s="92">
        <v>15.1</v>
      </c>
      <c r="N86" s="43">
        <f t="shared" si="3"/>
        <v>60.4</v>
      </c>
    </row>
    <row r="87" spans="2:14" ht="75">
      <c r="B87" s="36">
        <v>82</v>
      </c>
      <c r="C87" s="37" t="s">
        <v>132</v>
      </c>
      <c r="D87" s="73">
        <v>4</v>
      </c>
      <c r="E87" s="39" t="s">
        <v>23</v>
      </c>
      <c r="F87" s="37" t="s">
        <v>134</v>
      </c>
      <c r="G87" s="112"/>
      <c r="H87" s="128"/>
      <c r="I87" s="105"/>
      <c r="J87" s="102"/>
      <c r="K87" s="42">
        <v>37.5</v>
      </c>
      <c r="L87" s="35" t="str">
        <f t="shared" si="2"/>
        <v>OK</v>
      </c>
      <c r="M87" s="92">
        <v>15.1</v>
      </c>
      <c r="N87" s="43">
        <f t="shared" si="3"/>
        <v>60.4</v>
      </c>
    </row>
    <row r="88" spans="2:14" ht="90">
      <c r="B88" s="36">
        <v>83</v>
      </c>
      <c r="C88" s="37" t="s">
        <v>135</v>
      </c>
      <c r="D88" s="73">
        <v>15</v>
      </c>
      <c r="E88" s="39" t="s">
        <v>23</v>
      </c>
      <c r="F88" s="37" t="s">
        <v>81</v>
      </c>
      <c r="G88" s="112"/>
      <c r="H88" s="128"/>
      <c r="I88" s="105"/>
      <c r="J88" s="102"/>
      <c r="K88" s="42">
        <v>13.5</v>
      </c>
      <c r="L88" s="35" t="str">
        <f t="shared" si="2"/>
        <v>OK</v>
      </c>
      <c r="M88" s="92">
        <v>5.2</v>
      </c>
      <c r="N88" s="43">
        <f t="shared" si="3"/>
        <v>78</v>
      </c>
    </row>
    <row r="89" spans="2:14" ht="75.75" thickBot="1">
      <c r="B89" s="44">
        <v>84</v>
      </c>
      <c r="C89" s="45" t="s">
        <v>137</v>
      </c>
      <c r="D89" s="74">
        <v>10</v>
      </c>
      <c r="E89" s="47" t="s">
        <v>23</v>
      </c>
      <c r="F89" s="45" t="s">
        <v>136</v>
      </c>
      <c r="G89" s="111"/>
      <c r="H89" s="129"/>
      <c r="I89" s="106"/>
      <c r="J89" s="103"/>
      <c r="K89" s="48">
        <v>15</v>
      </c>
      <c r="L89" s="49" t="str">
        <f t="shared" si="2"/>
        <v>OK</v>
      </c>
      <c r="M89" s="94">
        <v>15</v>
      </c>
      <c r="N89" s="50">
        <f t="shared" si="3"/>
        <v>150</v>
      </c>
    </row>
    <row r="90" spans="2:14" ht="60.75" thickTop="1">
      <c r="B90" s="51">
        <v>85</v>
      </c>
      <c r="C90" s="52" t="s">
        <v>176</v>
      </c>
      <c r="D90" s="53">
        <v>1</v>
      </c>
      <c r="E90" s="54" t="s">
        <v>7</v>
      </c>
      <c r="F90" s="52" t="s">
        <v>58</v>
      </c>
      <c r="G90" s="110" t="s">
        <v>167</v>
      </c>
      <c r="H90" s="121"/>
      <c r="I90" s="104" t="s">
        <v>197</v>
      </c>
      <c r="J90" s="107" t="s">
        <v>160</v>
      </c>
      <c r="K90" s="34">
        <v>300</v>
      </c>
      <c r="L90" s="35" t="str">
        <f t="shared" si="2"/>
        <v>OK</v>
      </c>
      <c r="M90" s="93">
        <v>174</v>
      </c>
      <c r="N90" s="55">
        <f t="shared" si="3"/>
        <v>174</v>
      </c>
    </row>
    <row r="91" spans="2:14" ht="31.5">
      <c r="B91" s="36">
        <v>86</v>
      </c>
      <c r="C91" s="75" t="s">
        <v>138</v>
      </c>
      <c r="D91" s="38">
        <v>30</v>
      </c>
      <c r="E91" s="39" t="s">
        <v>23</v>
      </c>
      <c r="F91" s="76" t="s">
        <v>138</v>
      </c>
      <c r="G91" s="112"/>
      <c r="H91" s="122"/>
      <c r="I91" s="105"/>
      <c r="J91" s="108"/>
      <c r="K91" s="42">
        <v>10.5</v>
      </c>
      <c r="L91" s="35" t="str">
        <f t="shared" si="2"/>
        <v>OK</v>
      </c>
      <c r="M91" s="92">
        <v>4.1</v>
      </c>
      <c r="N91" s="43">
        <f t="shared" si="3"/>
        <v>122.99999999999999</v>
      </c>
    </row>
    <row r="92" spans="2:14" ht="31.5">
      <c r="B92" s="36">
        <v>87</v>
      </c>
      <c r="C92" s="75" t="s">
        <v>139</v>
      </c>
      <c r="D92" s="38">
        <v>15</v>
      </c>
      <c r="E92" s="39" t="s">
        <v>23</v>
      </c>
      <c r="F92" s="76" t="s">
        <v>139</v>
      </c>
      <c r="G92" s="112"/>
      <c r="H92" s="122"/>
      <c r="I92" s="105"/>
      <c r="J92" s="108"/>
      <c r="K92" s="42">
        <v>13.5</v>
      </c>
      <c r="L92" s="35" t="str">
        <f t="shared" si="2"/>
        <v>OK</v>
      </c>
      <c r="M92" s="92">
        <v>4.8</v>
      </c>
      <c r="N92" s="43">
        <f t="shared" si="3"/>
        <v>72</v>
      </c>
    </row>
    <row r="93" spans="2:14" ht="45">
      <c r="B93" s="36">
        <v>88</v>
      </c>
      <c r="C93" s="37" t="s">
        <v>140</v>
      </c>
      <c r="D93" s="38">
        <v>10</v>
      </c>
      <c r="E93" s="39" t="s">
        <v>23</v>
      </c>
      <c r="F93" s="37" t="s">
        <v>130</v>
      </c>
      <c r="G93" s="112"/>
      <c r="H93" s="122"/>
      <c r="I93" s="105"/>
      <c r="J93" s="108"/>
      <c r="K93" s="42">
        <v>6</v>
      </c>
      <c r="L93" s="35" t="str">
        <f t="shared" si="2"/>
        <v>OK</v>
      </c>
      <c r="M93" s="92">
        <v>2.4</v>
      </c>
      <c r="N93" s="43">
        <f t="shared" si="3"/>
        <v>24</v>
      </c>
    </row>
    <row r="94" spans="2:14" ht="105">
      <c r="B94" s="36">
        <v>89</v>
      </c>
      <c r="C94" s="37" t="s">
        <v>141</v>
      </c>
      <c r="D94" s="38">
        <v>10</v>
      </c>
      <c r="E94" s="39" t="s">
        <v>23</v>
      </c>
      <c r="F94" s="37" t="s">
        <v>143</v>
      </c>
      <c r="G94" s="112"/>
      <c r="H94" s="122"/>
      <c r="I94" s="105"/>
      <c r="J94" s="108"/>
      <c r="K94" s="42">
        <v>52.5</v>
      </c>
      <c r="L94" s="35" t="str">
        <f t="shared" si="2"/>
        <v>OK</v>
      </c>
      <c r="M94" s="92">
        <v>32.8</v>
      </c>
      <c r="N94" s="43">
        <f t="shared" si="3"/>
        <v>328</v>
      </c>
    </row>
    <row r="95" spans="2:14" ht="105">
      <c r="B95" s="36">
        <v>90</v>
      </c>
      <c r="C95" s="37" t="s">
        <v>142</v>
      </c>
      <c r="D95" s="38">
        <v>10</v>
      </c>
      <c r="E95" s="39" t="s">
        <v>23</v>
      </c>
      <c r="F95" s="37" t="s">
        <v>143</v>
      </c>
      <c r="G95" s="112"/>
      <c r="H95" s="122"/>
      <c r="I95" s="105"/>
      <c r="J95" s="108"/>
      <c r="K95" s="42">
        <v>52.5</v>
      </c>
      <c r="L95" s="35" t="str">
        <f t="shared" si="2"/>
        <v>OK</v>
      </c>
      <c r="M95" s="92">
        <v>32.8</v>
      </c>
      <c r="N95" s="43">
        <f t="shared" si="3"/>
        <v>328</v>
      </c>
    </row>
    <row r="96" spans="2:14" ht="15.75">
      <c r="B96" s="36">
        <v>91</v>
      </c>
      <c r="C96" s="75" t="s">
        <v>144</v>
      </c>
      <c r="D96" s="38">
        <v>2</v>
      </c>
      <c r="E96" s="39" t="s">
        <v>23</v>
      </c>
      <c r="F96" s="37" t="s">
        <v>100</v>
      </c>
      <c r="G96" s="112"/>
      <c r="H96" s="122"/>
      <c r="I96" s="105"/>
      <c r="J96" s="108"/>
      <c r="K96" s="42">
        <v>15</v>
      </c>
      <c r="L96" s="35" t="str">
        <f t="shared" si="2"/>
        <v>OK</v>
      </c>
      <c r="M96" s="92">
        <v>2.8</v>
      </c>
      <c r="N96" s="43">
        <f t="shared" si="3"/>
        <v>5.6</v>
      </c>
    </row>
    <row r="97" spans="2:14" ht="105">
      <c r="B97" s="36">
        <v>92</v>
      </c>
      <c r="C97" s="37" t="s">
        <v>145</v>
      </c>
      <c r="D97" s="38">
        <v>5</v>
      </c>
      <c r="E97" s="39" t="s">
        <v>23</v>
      </c>
      <c r="F97" s="37" t="s">
        <v>146</v>
      </c>
      <c r="G97" s="112"/>
      <c r="H97" s="122"/>
      <c r="I97" s="105"/>
      <c r="J97" s="108"/>
      <c r="K97" s="42">
        <v>7.5</v>
      </c>
      <c r="L97" s="35" t="str">
        <f t="shared" si="2"/>
        <v>OK</v>
      </c>
      <c r="M97" s="92">
        <v>3.5</v>
      </c>
      <c r="N97" s="43">
        <f t="shared" si="3"/>
        <v>17.5</v>
      </c>
    </row>
    <row r="98" spans="2:14" ht="15">
      <c r="B98" s="36">
        <v>93</v>
      </c>
      <c r="C98" s="37" t="s">
        <v>147</v>
      </c>
      <c r="D98" s="38">
        <v>2</v>
      </c>
      <c r="E98" s="39" t="s">
        <v>23</v>
      </c>
      <c r="F98" s="37" t="s">
        <v>147</v>
      </c>
      <c r="G98" s="112"/>
      <c r="H98" s="122"/>
      <c r="I98" s="105"/>
      <c r="J98" s="108"/>
      <c r="K98" s="42">
        <v>120</v>
      </c>
      <c r="L98" s="35" t="str">
        <f t="shared" si="2"/>
        <v>OK</v>
      </c>
      <c r="M98" s="92">
        <v>26.8</v>
      </c>
      <c r="N98" s="43">
        <f t="shared" si="3"/>
        <v>53.6</v>
      </c>
    </row>
    <row r="99" spans="2:14" ht="15">
      <c r="B99" s="36">
        <v>94</v>
      </c>
      <c r="C99" s="37" t="s">
        <v>148</v>
      </c>
      <c r="D99" s="38">
        <v>4</v>
      </c>
      <c r="E99" s="39" t="s">
        <v>23</v>
      </c>
      <c r="F99" s="37" t="s">
        <v>149</v>
      </c>
      <c r="G99" s="112"/>
      <c r="H99" s="122"/>
      <c r="I99" s="105"/>
      <c r="J99" s="108"/>
      <c r="K99" s="42">
        <v>27</v>
      </c>
      <c r="L99" s="35" t="str">
        <f t="shared" si="2"/>
        <v>OK</v>
      </c>
      <c r="M99" s="92">
        <v>12.5</v>
      </c>
      <c r="N99" s="43">
        <f t="shared" si="3"/>
        <v>50</v>
      </c>
    </row>
    <row r="100" spans="2:14" ht="45">
      <c r="B100" s="36">
        <v>95</v>
      </c>
      <c r="C100" s="37" t="s">
        <v>150</v>
      </c>
      <c r="D100" s="38">
        <v>3</v>
      </c>
      <c r="E100" s="39" t="s">
        <v>23</v>
      </c>
      <c r="F100" s="37" t="s">
        <v>151</v>
      </c>
      <c r="G100" s="112"/>
      <c r="H100" s="122"/>
      <c r="I100" s="105"/>
      <c r="J100" s="108"/>
      <c r="K100" s="42">
        <v>15</v>
      </c>
      <c r="L100" s="35" t="str">
        <f t="shared" si="2"/>
        <v>OK</v>
      </c>
      <c r="M100" s="92">
        <v>8.5</v>
      </c>
      <c r="N100" s="43">
        <f t="shared" si="3"/>
        <v>25.5</v>
      </c>
    </row>
    <row r="101" spans="2:14" ht="30">
      <c r="B101" s="36">
        <v>96</v>
      </c>
      <c r="C101" s="37" t="s">
        <v>152</v>
      </c>
      <c r="D101" s="38">
        <v>10</v>
      </c>
      <c r="E101" s="39" t="s">
        <v>23</v>
      </c>
      <c r="F101" s="77" t="s">
        <v>183</v>
      </c>
      <c r="G101" s="112"/>
      <c r="H101" s="122"/>
      <c r="I101" s="105"/>
      <c r="J101" s="108"/>
      <c r="K101" s="42">
        <v>37.5</v>
      </c>
      <c r="L101" s="35" t="str">
        <f t="shared" si="2"/>
        <v>OK</v>
      </c>
      <c r="M101" s="92">
        <v>18</v>
      </c>
      <c r="N101" s="43">
        <f t="shared" si="3"/>
        <v>180</v>
      </c>
    </row>
    <row r="102" spans="2:14" ht="45">
      <c r="B102" s="36">
        <v>97</v>
      </c>
      <c r="C102" s="75" t="s">
        <v>153</v>
      </c>
      <c r="D102" s="38">
        <v>2</v>
      </c>
      <c r="E102" s="39" t="s">
        <v>52</v>
      </c>
      <c r="F102" s="37" t="s">
        <v>154</v>
      </c>
      <c r="G102" s="112"/>
      <c r="H102" s="122"/>
      <c r="I102" s="105"/>
      <c r="J102" s="108"/>
      <c r="K102" s="42">
        <v>45</v>
      </c>
      <c r="L102" s="35" t="str">
        <f t="shared" si="2"/>
        <v>OK</v>
      </c>
      <c r="M102" s="92">
        <v>36</v>
      </c>
      <c r="N102" s="43">
        <f t="shared" si="3"/>
        <v>72</v>
      </c>
    </row>
    <row r="103" spans="2:14" ht="15.75">
      <c r="B103" s="36">
        <v>98</v>
      </c>
      <c r="C103" s="78" t="s">
        <v>155</v>
      </c>
      <c r="D103" s="38">
        <v>2</v>
      </c>
      <c r="E103" s="39" t="s">
        <v>23</v>
      </c>
      <c r="F103" s="37" t="s">
        <v>182</v>
      </c>
      <c r="G103" s="112"/>
      <c r="H103" s="122"/>
      <c r="I103" s="105"/>
      <c r="J103" s="108"/>
      <c r="K103" s="42">
        <v>30</v>
      </c>
      <c r="L103" s="35" t="str">
        <f t="shared" si="2"/>
        <v>OK</v>
      </c>
      <c r="M103" s="92">
        <v>17.4</v>
      </c>
      <c r="N103" s="43">
        <f t="shared" si="3"/>
        <v>34.8</v>
      </c>
    </row>
    <row r="104" spans="2:14" ht="38.25">
      <c r="B104" s="36">
        <v>99</v>
      </c>
      <c r="C104" s="37" t="s">
        <v>157</v>
      </c>
      <c r="D104" s="38">
        <v>2</v>
      </c>
      <c r="E104" s="39" t="s">
        <v>23</v>
      </c>
      <c r="F104" s="16" t="s">
        <v>156</v>
      </c>
      <c r="G104" s="112"/>
      <c r="H104" s="122"/>
      <c r="I104" s="105"/>
      <c r="J104" s="108"/>
      <c r="K104" s="42">
        <v>22.5</v>
      </c>
      <c r="L104" s="35" t="str">
        <f t="shared" si="2"/>
        <v>OK</v>
      </c>
      <c r="M104" s="92">
        <v>7.1</v>
      </c>
      <c r="N104" s="43">
        <f t="shared" si="3"/>
        <v>14.2</v>
      </c>
    </row>
    <row r="105" spans="2:14" ht="30">
      <c r="B105" s="36">
        <v>100</v>
      </c>
      <c r="C105" s="37" t="s">
        <v>158</v>
      </c>
      <c r="D105" s="38">
        <v>30</v>
      </c>
      <c r="E105" s="39" t="s">
        <v>23</v>
      </c>
      <c r="F105" s="37" t="s">
        <v>158</v>
      </c>
      <c r="G105" s="112"/>
      <c r="H105" s="122"/>
      <c r="I105" s="105"/>
      <c r="J105" s="108"/>
      <c r="K105" s="42">
        <v>6</v>
      </c>
      <c r="L105" s="35" t="str">
        <f t="shared" si="2"/>
        <v>OK</v>
      </c>
      <c r="M105" s="92">
        <v>2</v>
      </c>
      <c r="N105" s="43">
        <f t="shared" si="3"/>
        <v>60</v>
      </c>
    </row>
    <row r="106" spans="2:14" ht="30">
      <c r="B106" s="36">
        <v>101</v>
      </c>
      <c r="C106" s="37" t="s">
        <v>159</v>
      </c>
      <c r="D106" s="38">
        <v>2</v>
      </c>
      <c r="E106" s="39" t="s">
        <v>23</v>
      </c>
      <c r="F106" s="37" t="s">
        <v>159</v>
      </c>
      <c r="G106" s="112"/>
      <c r="H106" s="122"/>
      <c r="I106" s="105"/>
      <c r="J106" s="108"/>
      <c r="K106" s="42">
        <v>15</v>
      </c>
      <c r="L106" s="35" t="str">
        <f t="shared" si="2"/>
        <v>OK</v>
      </c>
      <c r="M106" s="92">
        <v>9.9</v>
      </c>
      <c r="N106" s="43">
        <f t="shared" si="3"/>
        <v>19.8</v>
      </c>
    </row>
    <row r="107" spans="2:14" ht="60">
      <c r="B107" s="36">
        <v>101</v>
      </c>
      <c r="C107" s="37" t="s">
        <v>164</v>
      </c>
      <c r="D107" s="38">
        <v>2</v>
      </c>
      <c r="E107" s="39" t="s">
        <v>23</v>
      </c>
      <c r="F107" s="37" t="s">
        <v>163</v>
      </c>
      <c r="G107" s="112"/>
      <c r="H107" s="122"/>
      <c r="I107" s="105"/>
      <c r="J107" s="108"/>
      <c r="K107" s="42">
        <v>15</v>
      </c>
      <c r="L107" s="35" t="str">
        <f t="shared" si="2"/>
        <v>OK</v>
      </c>
      <c r="M107" s="92">
        <v>7.4</v>
      </c>
      <c r="N107" s="43">
        <f t="shared" si="3"/>
        <v>14.8</v>
      </c>
    </row>
    <row r="108" spans="2:14" ht="135.75" thickBot="1">
      <c r="B108" s="57">
        <v>102</v>
      </c>
      <c r="C108" s="58" t="s">
        <v>206</v>
      </c>
      <c r="D108" s="59">
        <v>3</v>
      </c>
      <c r="E108" s="60" t="s">
        <v>23</v>
      </c>
      <c r="F108" s="58" t="s">
        <v>166</v>
      </c>
      <c r="G108" s="111"/>
      <c r="H108" s="123"/>
      <c r="I108" s="106"/>
      <c r="J108" s="109"/>
      <c r="K108" s="48">
        <v>120</v>
      </c>
      <c r="L108" s="49" t="str">
        <f t="shared" si="2"/>
        <v>OK</v>
      </c>
      <c r="M108" s="94">
        <v>60.4</v>
      </c>
      <c r="N108" s="50">
        <f t="shared" si="3"/>
        <v>181.2</v>
      </c>
    </row>
    <row r="109" spans="2:14" ht="33.6" customHeight="1" thickBot="1" thickTop="1">
      <c r="B109" s="98" t="s">
        <v>198</v>
      </c>
      <c r="C109" s="99"/>
      <c r="D109" s="99"/>
      <c r="E109" s="99"/>
      <c r="F109" s="99"/>
      <c r="G109" s="99"/>
      <c r="H109" s="99"/>
      <c r="I109" s="99"/>
      <c r="J109" s="100"/>
      <c r="K109" s="95">
        <f>SUM(N6:N108)</f>
        <v>27180</v>
      </c>
      <c r="L109" s="96"/>
      <c r="M109" s="96"/>
      <c r="N109" s="97"/>
    </row>
    <row r="110" spans="2:11" ht="17.25" thickBot="1" thickTop="1">
      <c r="B110" s="79"/>
      <c r="C110" s="80"/>
      <c r="D110" s="81"/>
      <c r="E110" s="82"/>
      <c r="F110" s="83"/>
      <c r="G110" s="83"/>
      <c r="H110" s="84"/>
      <c r="I110" s="85"/>
      <c r="J110" s="85"/>
      <c r="K110" s="86"/>
    </row>
    <row r="111" spans="2:14" ht="32.45" customHeight="1" thickBot="1">
      <c r="B111" s="119" t="s">
        <v>202</v>
      </c>
      <c r="C111" s="119"/>
      <c r="H111" s="3"/>
      <c r="J111" s="87" t="s">
        <v>204</v>
      </c>
      <c r="K111" s="88">
        <v>40200</v>
      </c>
      <c r="L111" s="19" t="str">
        <f aca="true" t="shared" si="4" ref="L111">IF(M111&gt;K111,"NEVYHOVUJE","OK")</f>
        <v>OK</v>
      </c>
      <c r="M111" s="88">
        <f>K109</f>
        <v>27180</v>
      </c>
      <c r="N111" s="20" t="s">
        <v>205</v>
      </c>
    </row>
    <row r="112" spans="2:9" ht="44.45" customHeight="1">
      <c r="B112" s="120" t="s">
        <v>211</v>
      </c>
      <c r="C112" s="120"/>
      <c r="D112" s="120"/>
      <c r="E112" s="120"/>
      <c r="F112" s="120"/>
      <c r="G112" s="120"/>
      <c r="H112" s="120"/>
      <c r="I112" s="21"/>
    </row>
    <row r="113" spans="2:9" ht="15">
      <c r="B113" s="89"/>
      <c r="C113" s="84"/>
      <c r="D113" s="84"/>
      <c r="E113" s="90"/>
      <c r="F113" s="82"/>
      <c r="G113" s="84"/>
      <c r="H113" s="84"/>
      <c r="I113" s="84"/>
    </row>
    <row r="114" spans="2:9" ht="15">
      <c r="B114" s="91" t="s">
        <v>207</v>
      </c>
      <c r="D114" s="9"/>
      <c r="E114" s="17"/>
      <c r="F114" s="18"/>
      <c r="I114" s="9"/>
    </row>
    <row r="115" spans="2:9" ht="15">
      <c r="B115" s="118" t="s">
        <v>208</v>
      </c>
      <c r="C115" s="118"/>
      <c r="D115" s="118"/>
      <c r="E115" s="118"/>
      <c r="F115" s="118"/>
      <c r="G115" s="118"/>
      <c r="H115" s="118"/>
      <c r="I115" s="118"/>
    </row>
    <row r="116" spans="2:9" ht="15">
      <c r="B116" s="118"/>
      <c r="C116" s="118"/>
      <c r="D116" s="118"/>
      <c r="E116" s="118"/>
      <c r="F116" s="118"/>
      <c r="G116" s="118"/>
      <c r="H116" s="118"/>
      <c r="I116" s="118"/>
    </row>
  </sheetData>
  <sheetProtection password="F79C" sheet="1" objects="1" scenarios="1" selectLockedCells="1"/>
  <mergeCells count="40">
    <mergeCell ref="B116:I116"/>
    <mergeCell ref="B111:C111"/>
    <mergeCell ref="B115:I115"/>
    <mergeCell ref="B112:H112"/>
    <mergeCell ref="J7:J24"/>
    <mergeCell ref="H90:H108"/>
    <mergeCell ref="H39:H57"/>
    <mergeCell ref="H32:H38"/>
    <mergeCell ref="H30:H31"/>
    <mergeCell ref="H28:H29"/>
    <mergeCell ref="H25:H27"/>
    <mergeCell ref="H58:H89"/>
    <mergeCell ref="G90:G108"/>
    <mergeCell ref="G58:G89"/>
    <mergeCell ref="G39:G57"/>
    <mergeCell ref="G32:G38"/>
    <mergeCell ref="D2:E2"/>
    <mergeCell ref="F2:H2"/>
    <mergeCell ref="H7:H24"/>
    <mergeCell ref="I7:I24"/>
    <mergeCell ref="G7:G24"/>
    <mergeCell ref="G28:G29"/>
    <mergeCell ref="G25:G27"/>
    <mergeCell ref="J25:J27"/>
    <mergeCell ref="I25:I27"/>
    <mergeCell ref="J28:J29"/>
    <mergeCell ref="I28:I29"/>
    <mergeCell ref="K109:N109"/>
    <mergeCell ref="B109:J109"/>
    <mergeCell ref="J32:J38"/>
    <mergeCell ref="I32:I38"/>
    <mergeCell ref="J30:J31"/>
    <mergeCell ref="I30:I31"/>
    <mergeCell ref="J90:J108"/>
    <mergeCell ref="I90:I108"/>
    <mergeCell ref="J58:J89"/>
    <mergeCell ref="I58:I89"/>
    <mergeCell ref="J39:J57"/>
    <mergeCell ref="I39:I57"/>
    <mergeCell ref="G30:G31"/>
  </mergeCells>
  <dataValidations count="1" disablePrompts="1">
    <dataValidation type="list" allowBlank="1" showInputMessage="1" showErrorMessage="1" sqref="G111">
      <formula1>",K,S,P"</formula1>
    </dataValidation>
  </dataValidations>
  <printOptions/>
  <pageMargins left="0.7086614173228347" right="0.7086614173228347" top="0.7874015748031497" bottom="0.7874015748031497" header="0.31496062992125984" footer="0.31496062992125984"/>
  <pageSetup fitToHeight="100" fitToWidth="3" horizontalDpi="600" verticalDpi="600" orientation="landscape" pageOrder="overThenDown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Marie VALIŠOVÁ</dc:creator>
  <cp:keywords/>
  <dc:description/>
  <cp:lastModifiedBy>Ozplz02</cp:lastModifiedBy>
  <cp:lastPrinted>2014-08-22T08:44:13Z</cp:lastPrinted>
  <dcterms:created xsi:type="dcterms:W3CDTF">2014-03-05T12:43:32Z</dcterms:created>
  <dcterms:modified xsi:type="dcterms:W3CDTF">2015-02-23T07:03:20Z</dcterms:modified>
  <cp:category/>
  <cp:version/>
  <cp:contentType/>
  <cp:contentStatus/>
</cp:coreProperties>
</file>