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defaultThemeVersion="124226"/>
  <bookViews>
    <workbookView xWindow="3408" yWindow="2328" windowWidth="14400" windowHeight="3792" tabRatio="939"/>
  </bookViews>
  <sheets>
    <sheet name="Kancelářské potřeby" sheetId="22" r:id="rId1"/>
  </sheets>
  <definedNames>
    <definedName name="_xlnm.Print_Area" localSheetId="0">'Kancelářské potřeby'!$B$1:$Q$11</definedName>
  </definedNames>
  <calcPr calcId="145621"/>
</workbook>
</file>

<file path=xl/calcChain.xml><?xml version="1.0" encoding="utf-8"?>
<calcChain xmlns="http://schemas.openxmlformats.org/spreadsheetml/2006/main">
  <c r="P7" i="22" l="1"/>
  <c r="P8" i="22"/>
  <c r="Q8" i="22"/>
  <c r="Q7" i="22"/>
  <c r="K8" i="22"/>
  <c r="L8" i="22"/>
  <c r="L7" i="22"/>
  <c r="K7" i="22"/>
  <c r="M11" i="22" s="1"/>
  <c r="N11" i="22"/>
  <c r="O11" i="22"/>
</calcChain>
</file>

<file path=xl/sharedStrings.xml><?xml version="1.0" encoding="utf-8"?>
<sst xmlns="http://schemas.openxmlformats.org/spreadsheetml/2006/main" count="40" uniqueCount="36">
  <si>
    <t>Množství</t>
  </si>
  <si>
    <t>Položka</t>
  </si>
  <si>
    <t>Obchodní název + typ</t>
  </si>
  <si>
    <t>[DOPLNÍ UCHAZEČ]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</si>
  <si>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</si>
  <si>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</si>
  <si>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</si>
  <si>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</si>
  <si>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</si>
  <si>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</si>
  <si>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</si>
  <si>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</si>
  <si>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</si>
  <si>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</si>
  <si>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</si>
  <si>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</si>
  <si>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</si>
  <si>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</rPr>
      <t>(počet MJ x předpokládaná cena)</t>
    </r>
  </si>
  <si>
    <t>Tabule pojízdná</t>
  </si>
  <si>
    <t>ks</t>
  </si>
  <si>
    <t>DFPR - pí Bárková, tel:37763 7003</t>
  </si>
  <si>
    <t>Sady Pětatřicátníků 14,Plzeň</t>
  </si>
  <si>
    <t>KTO - Jan Matějka 702091406</t>
  </si>
  <si>
    <t>ZČU v Plzni, Katedra technologie obrábění, Univerzitní 22, 306 14 Plzeň</t>
  </si>
  <si>
    <t>Skartovačka</t>
  </si>
  <si>
    <t>samostatná faktura</t>
  </si>
  <si>
    <t>Magnetická pojízdná tabule pro popis fixem, plocha tabule 150 x100 cm. 
Povrch bílá lakovaná ocel, rám eloxovaný hliník. Tabule oboustranná, stojan se 4 brzditelnými kolečky. Rám tabule  vůči podvozku fixován rychloupínačem. Odkládací lišta v šíři tabule.</t>
  </si>
  <si>
    <t>Požadavek Zadavatele:  Sloupec označený textem:</t>
  </si>
  <si>
    <r>
      <t xml:space="preserve">Uchazeč doplní do jednotlivých prázdných žlutě podbarvených buněk požadované hodnoty </t>
    </r>
    <r>
      <rPr>
        <sz val="11"/>
        <color indexed="8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jednotkové ceny</t>
    </r>
    <r>
      <rPr>
        <sz val="11"/>
        <color indexed="8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 xml:space="preserve">. (Po vyplnění textu se každá jednotlivá buňka podbarví zelenou barvou). </t>
    </r>
  </si>
  <si>
    <t>Priloha_c._1_Kupni_smlouvy_technicka_specifikace_KP-029-2016</t>
  </si>
  <si>
    <t>Kancelářské potřeby 029 -  2016 (KP - 029 - 2016)</t>
  </si>
  <si>
    <t xml:space="preserve">Název </t>
  </si>
  <si>
    <t>Měrná jednotka [MJ]</t>
  </si>
  <si>
    <t>Popis</t>
  </si>
  <si>
    <t>Fakturace</t>
  </si>
  <si>
    <t xml:space="preserve">Výkonná skartovačka  pro větší počet uživatelů.  
skartuje v proužku max. šíře 5 mm nebo formou částic, 
 jednorázová skartace min 18 listů papíru 80 g/m². 
pracovní šíře min. 230 mm. 
objem odpadové nádoby min 35 l. 
řezací mechanizmus zpracuje i  vložené drátky ze sešívačky, kancelářské sponky,  kreditní karty a CD.  
automatické spouštění
možnost zpětného chodu při přeplnění papírem 
ochrana proti tepelnému přetížení 
automatická ochrana proti zahlcení
průhled do odpadní nádoby, 
optická kontrola přeplnění papírem.
Snadná obsluha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</si>
</sst>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.5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9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" fontId="3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49" fontId="2" fillId="3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2" xfId="0" applyNumberFormat="1" applyFill="1" applyBorder="1" applyAlignment="1" applyProtection="1">
      <alignment horizontal="right" vertical="center" inden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</xf>
    <xf numFmtId="0" fontId="0" fillId="0" borderId="0" xfId="0" applyNumberFormat="1" applyFill="1" applyAlignment="1" applyProtection="1">
      <alignment vertical="top" wrapText="1"/>
    </xf>
    <xf numFmtId="0" fontId="2" fillId="3" borderId="3" xfId="0" applyNumberFormat="1" applyFont="1" applyFill="1" applyBorder="1" applyAlignment="1" applyProtection="1">
      <alignment horizontal="center" vertical="center" textRotation="90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center" vertical="center" wrapText="1"/>
    </xf>
    <xf numFmtId="164" fontId="4" fillId="0" borderId="5" xfId="0" applyNumberFormat="1" applyFont="1" applyFill="1" applyBorder="1" applyAlignment="1" applyProtection="1">
      <alignment horizontal="center" vertical="center"/>
    </xf>
    <xf numFmtId="164" fontId="5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164" fontId="5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164" fontId="0" fillId="0" borderId="0" xfId="0" applyNumberFormat="1" applyProtection="1"/>
    <xf numFmtId="3" fontId="0" fillId="0" borderId="3" xfId="0" applyNumberFormat="1" applyFill="1" applyBorder="1" applyAlignment="1" applyProtection="1">
      <alignment horizontal="right" vertical="center" wrapText="1" indent="1"/>
    </xf>
    <xf numFmtId="0" fontId="0" fillId="0" borderId="2" xfId="0" applyNumberFormat="1" applyFont="1" applyFill="1" applyBorder="1" applyAlignment="1" applyProtection="1">
      <alignment horizontal="left" vertical="center" wrapText="1" inden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2" xfId="0" applyNumberFormat="1" applyFill="1" applyBorder="1" applyAlignment="1" applyProtection="1">
      <alignment horizontal="left" vertical="center" wrapText="1" indent="1"/>
    </xf>
    <xf numFmtId="0" fontId="0" fillId="0" borderId="2" xfId="0" applyNumberForma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/>
    <xf numFmtId="0" fontId="0" fillId="0" borderId="4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 applyProtection="1">
      <alignment horizontal="left" vertical="center" wrapText="1"/>
    </xf>
    <xf numFmtId="0" fontId="10" fillId="0" borderId="11" xfId="0" applyFont="1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49" fontId="0" fillId="0" borderId="14" xfId="0" applyNumberForma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</cellXfs>
  <cellStyles count="2">
    <cellStyle name="Normální" xfId="0" builtinId="0"/>
    <cellStyle name="normální 3" xfId="1"/>
  </cellStyles>
  <dxfs count="11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ont>
        <b val="0"/>
        <i val="0"/>
      </font>
    </dxf>
    <dxf>
      <fill>
        <patternFill>
          <bgColor rgb="FFE6D5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1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180975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915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10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29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67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86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05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24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43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82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20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39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39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9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9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15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34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53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297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297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48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67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86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05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24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44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171450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180975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0391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95250</xdr:colOff>
      <xdr:row>9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95250</xdr:colOff>
      <xdr:row>9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95250</xdr:colOff>
      <xdr:row>9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95250</xdr:colOff>
      <xdr:row>9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95250</xdr:colOff>
      <xdr:row>16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95250</xdr:colOff>
      <xdr:row>16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95250</xdr:colOff>
      <xdr:row>16</xdr:row>
      <xdr:rowOff>19050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95250</xdr:colOff>
      <xdr:row>16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95250</xdr:colOff>
      <xdr:row>16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95250</xdr:colOff>
      <xdr:row>16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9525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9525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9525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95250</xdr:colOff>
      <xdr:row>21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915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95250</xdr:colOff>
      <xdr:row>22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106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95250</xdr:colOff>
      <xdr:row>23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296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95250</xdr:colOff>
      <xdr:row>25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677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27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058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249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95250</xdr:colOff>
      <xdr:row>29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439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95250</xdr:colOff>
      <xdr:row>30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630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95250</xdr:colOff>
      <xdr:row>31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82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32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011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33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201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95250</xdr:colOff>
      <xdr:row>34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392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95250</xdr:colOff>
      <xdr:row>36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773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37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9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95250</xdr:colOff>
      <xdr:row>38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154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39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344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95250</xdr:colOff>
      <xdr:row>40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53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95250</xdr:colOff>
      <xdr:row>42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916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297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45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487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45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487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95250</xdr:colOff>
      <xdr:row>48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059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95250</xdr:colOff>
      <xdr:row>48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059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95250</xdr:colOff>
      <xdr:row>49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249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50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440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95250</xdr:colOff>
      <xdr:row>55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39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95250</xdr:colOff>
      <xdr:row>55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39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95250</xdr:colOff>
      <xdr:row>56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583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57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77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95250</xdr:colOff>
      <xdr:row>58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964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95250</xdr:colOff>
      <xdr:row>59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154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34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95250</xdr:colOff>
      <xdr:row>61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535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726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95250</xdr:colOff>
      <xdr:row>19</xdr:row>
      <xdr:rowOff>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544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19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19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22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9525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9525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9525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95250</xdr:colOff>
      <xdr:row>9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95250</xdr:colOff>
      <xdr:row>9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95250</xdr:colOff>
      <xdr:row>9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95250</xdr:colOff>
      <xdr:row>9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95250</xdr:colOff>
      <xdr:row>9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95250</xdr:colOff>
      <xdr:row>9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0391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95250</xdr:colOff>
      <xdr:row>16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95250</xdr:colOff>
      <xdr:row>16</xdr:row>
      <xdr:rowOff>19050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95250</xdr:colOff>
      <xdr:row>16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95250</xdr:colOff>
      <xdr:row>16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95250</xdr:colOff>
      <xdr:row>16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95250</xdr:colOff>
      <xdr:row>16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95250</xdr:colOff>
      <xdr:row>16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95250</xdr:colOff>
      <xdr:row>16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95250</xdr:colOff>
      <xdr:row>16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95250</xdr:colOff>
      <xdr:row>16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95250</xdr:colOff>
      <xdr:row>16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95250</xdr:colOff>
      <xdr:row>16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95250</xdr:colOff>
      <xdr:row>16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95250</xdr:colOff>
      <xdr:row>16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28575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28575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38100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915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10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29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67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05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24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43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63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82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011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20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39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77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9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15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34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53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91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297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48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48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05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05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24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44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39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39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58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77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96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15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34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53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72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66675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5444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28575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28575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38100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800100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323850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0391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28575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38100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28575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28575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38100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54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800100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323850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0391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28575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38100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323850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0391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28575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38100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182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28575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28575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38100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54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800100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323850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0391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28575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38100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323850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0391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28575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38100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54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800100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28575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28575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38100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915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10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29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67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05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24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43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63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82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011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20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39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77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9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15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34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53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91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297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48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48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05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05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24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44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39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39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58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77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96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15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34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53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72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54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800100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323850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0391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28575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38100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28575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28575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38100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800100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323850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0391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28575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38100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182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03917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03917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28575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1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915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10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487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86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05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24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43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63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82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011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20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58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77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9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15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34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72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10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297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297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86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86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05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24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44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20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20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39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58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77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96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15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34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53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1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1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1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1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1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1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1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1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1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1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1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1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1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54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85248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28575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28575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38100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915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10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29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67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058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24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43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63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82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011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20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39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77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9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15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34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53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91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297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48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48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05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05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24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44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39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39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58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77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96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15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34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535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72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123825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54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19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95250</xdr:colOff>
      <xdr:row>21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915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95250</xdr:colOff>
      <xdr:row>22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106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24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487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95250</xdr:colOff>
      <xdr:row>25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677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95250</xdr:colOff>
      <xdr:row>26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868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27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058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249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95250</xdr:colOff>
      <xdr:row>29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439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95250</xdr:colOff>
      <xdr:row>30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630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95250</xdr:colOff>
      <xdr:row>34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392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58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95250</xdr:colOff>
      <xdr:row>36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773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37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9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95250</xdr:colOff>
      <xdr:row>38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154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95250</xdr:colOff>
      <xdr:row>40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53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41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725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95250</xdr:colOff>
      <xdr:row>42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916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95250</xdr:colOff>
      <xdr:row>43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106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46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678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95250</xdr:colOff>
      <xdr:row>48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059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50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440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52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821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95250</xdr:colOff>
      <xdr:row>53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011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54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202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95250</xdr:colOff>
      <xdr:row>55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39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95250</xdr:colOff>
      <xdr:row>56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583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95250</xdr:colOff>
      <xdr:row>58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964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95250</xdr:colOff>
      <xdr:row>59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154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34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95250</xdr:colOff>
      <xdr:row>61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535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95250</xdr:colOff>
      <xdr:row>63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916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95250</xdr:colOff>
      <xdr:row>64</xdr:row>
      <xdr:rowOff>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1107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95250</xdr:colOff>
      <xdr:row>65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1297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95250</xdr:colOff>
      <xdr:row>66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1488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95250</xdr:colOff>
      <xdr:row>67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1678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95250</xdr:colOff>
      <xdr:row>68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1869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70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2250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2631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2821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012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95250</xdr:colOff>
      <xdr:row>75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20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76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393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77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58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78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774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95250</xdr:colOff>
      <xdr:row>79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964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95250</xdr:colOff>
      <xdr:row>81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4345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82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4536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95250</xdr:colOff>
      <xdr:row>83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4726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4917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85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5107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95250</xdr:colOff>
      <xdr:row>87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5488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89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5869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90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6060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90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6060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6631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6631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94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6822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95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01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95250</xdr:colOff>
      <xdr:row>96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203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95250</xdr:colOff>
      <xdr:row>100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96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95250</xdr:colOff>
      <xdr:row>100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96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101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8155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95250</xdr:colOff>
      <xdr:row>102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8346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8536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95250</xdr:colOff>
      <xdr:row>104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8727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8917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95250</xdr:colOff>
      <xdr:row>106</xdr:row>
      <xdr:rowOff>0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9108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9298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19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19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22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915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10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487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67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86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05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24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43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63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39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58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77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9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15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53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72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91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10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678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05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44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821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01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20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39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58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96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15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34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53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91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1107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129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148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167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186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225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2631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282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01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20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39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58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77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96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434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453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472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4917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510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548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586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606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606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663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663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682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01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20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96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96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815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834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85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8727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891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9108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929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915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10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487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67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86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05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24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43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63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39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58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77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9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15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53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72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91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10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678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05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44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821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01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20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39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58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96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15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34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10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487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67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86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43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63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82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011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39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77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15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34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53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91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48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678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05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44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821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20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915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10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487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67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86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05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24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43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63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39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58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77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9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15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53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72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91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10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678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05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44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821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01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20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39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58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96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15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34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53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91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1107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129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148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167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186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225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2631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282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01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20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39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58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77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96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434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453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472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4917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510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548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586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606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606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663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663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682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01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20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96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96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815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834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85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8727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891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9108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929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915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29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487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677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86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058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24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439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20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39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58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77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9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34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53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72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91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48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86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24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440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821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01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20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39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77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96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154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34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72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91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1107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1297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148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167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205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244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2631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282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01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20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393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58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77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415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434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4536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472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4917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529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567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586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586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6441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6441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6631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682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012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77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77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96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8155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834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85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8727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891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9108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91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10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487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67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386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05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24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43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463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39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58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77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59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15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53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72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691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10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767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059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44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63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8821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01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20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39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58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996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15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34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53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091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1107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1297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148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167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186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225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2631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282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01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20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39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58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77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396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434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453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472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4917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510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548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586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606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606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663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663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682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01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20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96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796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815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834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85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8727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891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910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2929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190500</xdr:colOff>
      <xdr:row>20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190500</xdr:colOff>
      <xdr:row>20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238125</xdr:colOff>
      <xdr:row>20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9525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9525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391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9525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16</xdr:row>
      <xdr:rowOff>0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16</xdr:row>
      <xdr:rowOff>0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16</xdr:row>
      <xdr:rowOff>19050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16</xdr:row>
      <xdr:rowOff>0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16</xdr:row>
      <xdr:rowOff>0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16</xdr:row>
      <xdr:rowOff>0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95250</xdr:colOff>
      <xdr:row>12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391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16</xdr:row>
      <xdr:rowOff>0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16</xdr:row>
      <xdr:rowOff>19050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16</xdr:row>
      <xdr:rowOff>0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16</xdr:row>
      <xdr:rowOff>0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16</xdr:row>
      <xdr:rowOff>0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16</xdr:row>
      <xdr:rowOff>0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16</xdr:row>
      <xdr:rowOff>0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16</xdr:row>
      <xdr:rowOff>0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16</xdr:row>
      <xdr:rowOff>0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16</xdr:row>
      <xdr:rowOff>0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16</xdr:row>
      <xdr:rowOff>0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16</xdr:row>
      <xdr:rowOff>0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16</xdr:row>
      <xdr:rowOff>0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16</xdr:row>
      <xdr:rowOff>0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38100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9525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38100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9525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323850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391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38100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9525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38100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9525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323850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391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38100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9525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323850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391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38100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9525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38100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9525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323850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391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38100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9525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323850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391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38100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38100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9525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323850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391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38100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9525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38100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9525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323850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391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38100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9525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3917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3917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9525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19050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9525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38100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9525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0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200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190500</xdr:colOff>
      <xdr:row>20</xdr:row>
      <xdr:rowOff>9525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19</xdr:row>
      <xdr:rowOff>0</xdr:rowOff>
    </xdr:from>
    <xdr:to>
      <xdr:col>2</xdr:col>
      <xdr:colOff>190500</xdr:colOff>
      <xdr:row>20</xdr:row>
      <xdr:rowOff>9525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9525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9525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9525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190500</xdr:colOff>
      <xdr:row>20</xdr:row>
      <xdr:rowOff>9525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190500</xdr:colOff>
      <xdr:row>20</xdr:row>
      <xdr:rowOff>9525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238125</xdr:colOff>
      <xdr:row>20</xdr:row>
      <xdr:rowOff>9525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9525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72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9525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544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9525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200025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1544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9525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19050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95250</xdr:colOff>
      <xdr:row>14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1544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19050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0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200025</xdr:colOff>
      <xdr:row>12</xdr:row>
      <xdr:rowOff>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114300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28575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9525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114300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28575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9525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104775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1544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28575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9525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114300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28575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9525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104775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1544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28575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9525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104775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1544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28575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9525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54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114300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28575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9525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104775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1544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28575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9525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114300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104775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1544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28575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114300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28575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9525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104775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1544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28575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9525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114300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28575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9525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104775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1544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28575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9525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54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209550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15443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209550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15443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9525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9525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54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54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54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54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54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54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54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54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54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54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54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54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54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54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0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114300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94678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28575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9525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12363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914400</xdr:colOff>
      <xdr:row>12</xdr:row>
      <xdr:rowOff>171450</xdr:rowOff>
    </xdr:from>
    <xdr:to>
      <xdr:col>13</xdr:col>
      <xdr:colOff>1104900</xdr:colOff>
      <xdr:row>13</xdr:row>
      <xdr:rowOff>104775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06200" y="1056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9886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95250</xdr:colOff>
      <xdr:row>11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9886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66675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9886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66675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9886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66675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9886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66675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9886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66675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9886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66675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9886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66675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9886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98869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98869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10639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95250</xdr:colOff>
      <xdr:row>3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790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9525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0" y="542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1"/>
  <sheetViews>
    <sheetView showGridLines="0" tabSelected="1" zoomScaleNormal="100" workbookViewId="0">
      <selection activeCell="O7" sqref="O7"/>
    </sheetView>
  </sheetViews>
  <sheetFormatPr defaultColWidth="8.88671875" defaultRowHeight="14.4" x14ac:dyDescent="0.3"/>
  <cols>
    <col min="1" max="1" width="1.44140625" style="1" customWidth="1"/>
    <col min="2" max="2" width="5.6640625" style="1" customWidth="1"/>
    <col min="3" max="3" width="37.88671875" style="2" customWidth="1"/>
    <col min="4" max="4" width="9.6640625" style="3" customWidth="1"/>
    <col min="5" max="5" width="9" style="4" customWidth="1"/>
    <col min="6" max="6" width="40.6640625" style="2" customWidth="1"/>
    <col min="7" max="7" width="29.109375" style="2" hidden="1" customWidth="1"/>
    <col min="8" max="8" width="13.6640625" style="2" customWidth="1"/>
    <col min="9" max="9" width="18.5546875" style="1" customWidth="1"/>
    <col min="10" max="10" width="22.109375" style="2" customWidth="1"/>
    <col min="11" max="12" width="22.109375" style="2" hidden="1" customWidth="1"/>
    <col min="13" max="13" width="19.88671875" style="2" hidden="1" customWidth="1"/>
    <col min="14" max="14" width="20.88671875" style="1" customWidth="1"/>
    <col min="15" max="15" width="18.44140625" style="1" customWidth="1"/>
    <col min="16" max="16" width="21" style="1" customWidth="1"/>
    <col min="17" max="17" width="16.33203125" style="1" customWidth="1"/>
    <col min="18" max="16384" width="8.88671875" style="1"/>
  </cols>
  <sheetData>
    <row r="1" spans="1:18" ht="24.6" customHeight="1" x14ac:dyDescent="0.3">
      <c r="B1" s="68" t="s">
        <v>30</v>
      </c>
      <c r="C1" s="68"/>
      <c r="D1" s="68"/>
      <c r="E1" s="68"/>
      <c r="J1" s="1"/>
      <c r="M1" s="26"/>
      <c r="N1" s="26"/>
      <c r="O1" s="26"/>
      <c r="P1" s="27"/>
      <c r="Q1" s="41" t="s">
        <v>29</v>
      </c>
    </row>
    <row r="2" spans="1:18" ht="18.75" customHeight="1" x14ac:dyDescent="0.3">
      <c r="C2" s="28"/>
      <c r="D2" s="8"/>
      <c r="E2" s="11"/>
      <c r="G2" s="1"/>
      <c r="H2" s="15"/>
      <c r="J2" s="1"/>
      <c r="M2" s="69"/>
      <c r="N2" s="69"/>
      <c r="O2" s="69"/>
      <c r="P2" s="69"/>
      <c r="Q2" s="7"/>
    </row>
    <row r="3" spans="1:18" ht="19.95" customHeight="1" x14ac:dyDescent="0.3">
      <c r="B3" s="70" t="s">
        <v>27</v>
      </c>
      <c r="C3" s="71"/>
      <c r="D3" s="72" t="s">
        <v>3</v>
      </c>
      <c r="E3" s="73"/>
      <c r="F3" s="74" t="s">
        <v>28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8" ht="19.95" customHeight="1" thickBot="1" x14ac:dyDescent="0.35">
      <c r="C4" s="28"/>
      <c r="D4" s="8"/>
      <c r="E4" s="11"/>
      <c r="F4" s="42"/>
      <c r="G4" s="42"/>
      <c r="H4" s="43"/>
      <c r="I4" s="43"/>
      <c r="J4" s="43"/>
      <c r="N4" s="2"/>
      <c r="O4" s="43"/>
      <c r="P4" s="43"/>
    </row>
    <row r="5" spans="1:18" ht="42.75" customHeight="1" thickBot="1" x14ac:dyDescent="0.35">
      <c r="B5" s="9"/>
      <c r="C5" s="10"/>
      <c r="G5" s="5" t="s">
        <v>3</v>
      </c>
      <c r="K5" s="12"/>
      <c r="L5" s="12"/>
      <c r="M5" s="6"/>
      <c r="O5" s="5" t="s">
        <v>3</v>
      </c>
    </row>
    <row r="6" spans="1:18" ht="94.5" customHeight="1" thickTop="1" thickBot="1" x14ac:dyDescent="0.35">
      <c r="B6" s="29" t="s">
        <v>1</v>
      </c>
      <c r="C6" s="30" t="s">
        <v>31</v>
      </c>
      <c r="D6" s="30" t="s">
        <v>0</v>
      </c>
      <c r="E6" s="30" t="s">
        <v>32</v>
      </c>
      <c r="F6" s="13" t="s">
        <v>33</v>
      </c>
      <c r="G6" s="14" t="s">
        <v>2</v>
      </c>
      <c r="H6" s="13" t="s">
        <v>34</v>
      </c>
      <c r="I6" s="31" t="s">
        <v>9</v>
      </c>
      <c r="J6" s="13" t="s">
        <v>10</v>
      </c>
      <c r="K6" s="13" t="s">
        <v>17</v>
      </c>
      <c r="L6" s="13" t="s">
        <v>11</v>
      </c>
      <c r="M6" s="13" t="s">
        <v>12</v>
      </c>
      <c r="N6" s="13" t="s">
        <v>13</v>
      </c>
      <c r="O6" s="25" t="s">
        <v>14</v>
      </c>
      <c r="P6" s="31" t="s">
        <v>15</v>
      </c>
      <c r="Q6" s="32" t="s">
        <v>16</v>
      </c>
    </row>
    <row r="7" spans="1:18" ht="146.4" customHeight="1" thickTop="1" thickBot="1" x14ac:dyDescent="0.35">
      <c r="A7" s="44"/>
      <c r="B7" s="45">
        <v>1</v>
      </c>
      <c r="C7" s="46" t="s">
        <v>18</v>
      </c>
      <c r="D7" s="47">
        <v>2</v>
      </c>
      <c r="E7" s="48" t="s">
        <v>19</v>
      </c>
      <c r="F7" s="49" t="s">
        <v>26</v>
      </c>
      <c r="G7" s="50"/>
      <c r="H7" s="51" t="s">
        <v>25</v>
      </c>
      <c r="I7" s="51" t="s">
        <v>20</v>
      </c>
      <c r="J7" s="51" t="s">
        <v>21</v>
      </c>
      <c r="K7" s="24">
        <f>D7*M7</f>
        <v>13000</v>
      </c>
      <c r="L7" s="24">
        <f>D7*N7</f>
        <v>13300</v>
      </c>
      <c r="M7" s="24">
        <v>6500</v>
      </c>
      <c r="N7" s="24">
        <v>6650</v>
      </c>
      <c r="O7" s="38">
        <v>1920</v>
      </c>
      <c r="P7" s="39">
        <f>D7*O7</f>
        <v>3840</v>
      </c>
      <c r="Q7" s="40" t="str">
        <f>IF(ISNUMBER(O7), IF(O7&gt;N7,"NEVYHOVUJE","VYHOVUJE")," ")</f>
        <v>VYHOVUJE</v>
      </c>
    </row>
    <row r="8" spans="1:18" ht="306.60000000000002" customHeight="1" thickTop="1" thickBot="1" x14ac:dyDescent="0.35">
      <c r="A8" s="52"/>
      <c r="B8" s="45">
        <v>2</v>
      </c>
      <c r="C8" s="53" t="s">
        <v>24</v>
      </c>
      <c r="D8" s="47">
        <v>1</v>
      </c>
      <c r="E8" s="48" t="s">
        <v>19</v>
      </c>
      <c r="F8" s="54" t="s">
        <v>35</v>
      </c>
      <c r="G8" s="50"/>
      <c r="H8" s="51" t="s">
        <v>25</v>
      </c>
      <c r="I8" s="51" t="s">
        <v>22</v>
      </c>
      <c r="J8" s="51" t="s">
        <v>23</v>
      </c>
      <c r="K8" s="24">
        <f>D8*M8</f>
        <v>12000</v>
      </c>
      <c r="L8" s="24">
        <f>D8*N8</f>
        <v>12000</v>
      </c>
      <c r="M8" s="24">
        <v>12000</v>
      </c>
      <c r="N8" s="24">
        <v>12000</v>
      </c>
      <c r="O8" s="35">
        <v>3560</v>
      </c>
      <c r="P8" s="36">
        <f>D8*O8</f>
        <v>3560</v>
      </c>
      <c r="Q8" s="37" t="str">
        <f>IF(ISNUMBER(O8), IF(O8&gt;N8,"NEVYHOVUJE","VYHOVUJE")," ")</f>
        <v>VYHOVUJE</v>
      </c>
    </row>
    <row r="9" spans="1:18" ht="13.5" customHeight="1" thickTop="1" thickBot="1" x14ac:dyDescent="0.3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8" ht="60.75" customHeight="1" thickTop="1" thickBot="1" x14ac:dyDescent="0.35">
      <c r="A10" s="56"/>
      <c r="B10" s="66" t="s">
        <v>4</v>
      </c>
      <c r="C10" s="66"/>
      <c r="D10" s="66"/>
      <c r="E10" s="66"/>
      <c r="F10" s="66"/>
      <c r="G10" s="66"/>
      <c r="H10" s="16"/>
      <c r="I10" s="57"/>
      <c r="J10" s="57"/>
      <c r="K10" s="57"/>
      <c r="L10" s="17"/>
      <c r="M10" s="33" t="s">
        <v>5</v>
      </c>
      <c r="N10" s="18" t="s">
        <v>6</v>
      </c>
      <c r="O10" s="76" t="s">
        <v>7</v>
      </c>
      <c r="P10" s="77"/>
      <c r="Q10" s="78"/>
    </row>
    <row r="11" spans="1:18" ht="33" customHeight="1" thickTop="1" thickBot="1" x14ac:dyDescent="0.35">
      <c r="A11" s="56"/>
      <c r="B11" s="67" t="s">
        <v>8</v>
      </c>
      <c r="C11" s="67"/>
      <c r="D11" s="67"/>
      <c r="E11" s="67"/>
      <c r="F11" s="67"/>
      <c r="G11" s="67"/>
      <c r="H11" s="67"/>
      <c r="I11" s="67"/>
      <c r="J11" s="19"/>
      <c r="K11" s="19"/>
      <c r="L11" s="20"/>
      <c r="M11" s="34">
        <f>SUM(K7:K8)</f>
        <v>25000</v>
      </c>
      <c r="N11" s="21">
        <f>SUM(L7:L8)</f>
        <v>25300</v>
      </c>
      <c r="O11" s="63">
        <f>SUM(P7:P8)</f>
        <v>7400</v>
      </c>
      <c r="P11" s="64"/>
      <c r="Q11" s="65"/>
    </row>
    <row r="12" spans="1:18" ht="39.75" customHeight="1" thickTop="1" x14ac:dyDescent="0.3">
      <c r="A12" s="56"/>
      <c r="I12" s="22"/>
      <c r="J12" s="22"/>
      <c r="K12" s="22"/>
      <c r="L12" s="58"/>
      <c r="M12" s="58"/>
      <c r="N12" s="58"/>
      <c r="O12" s="59"/>
      <c r="P12" s="59"/>
      <c r="Q12" s="59"/>
      <c r="R12" s="59"/>
    </row>
    <row r="13" spans="1:18" ht="19.95" customHeight="1" x14ac:dyDescent="0.3">
      <c r="A13" s="56"/>
      <c r="I13" s="22"/>
      <c r="J13" s="22"/>
      <c r="K13" s="22"/>
      <c r="L13" s="58"/>
      <c r="M13" s="58"/>
      <c r="N13" s="23"/>
      <c r="O13" s="23"/>
      <c r="P13" s="23"/>
      <c r="Q13" s="59"/>
      <c r="R13" s="59"/>
    </row>
    <row r="14" spans="1:18" ht="71.25" customHeight="1" x14ac:dyDescent="0.3">
      <c r="A14" s="56"/>
      <c r="I14" s="22"/>
      <c r="J14" s="22"/>
      <c r="K14" s="22"/>
      <c r="L14" s="58"/>
      <c r="M14" s="58"/>
      <c r="N14" s="23"/>
      <c r="O14" s="23"/>
      <c r="P14" s="23"/>
      <c r="Q14" s="59"/>
      <c r="R14" s="59"/>
    </row>
    <row r="15" spans="1:18" ht="36" customHeight="1" x14ac:dyDescent="0.3">
      <c r="A15" s="56"/>
      <c r="I15" s="60"/>
      <c r="J15" s="60"/>
      <c r="K15" s="60"/>
      <c r="L15" s="60"/>
      <c r="M15" s="60"/>
      <c r="N15" s="58"/>
      <c r="O15" s="59"/>
      <c r="P15" s="59"/>
      <c r="Q15" s="59"/>
      <c r="R15" s="59"/>
    </row>
    <row r="16" spans="1:18" ht="14.25" customHeight="1" x14ac:dyDescent="0.3">
      <c r="A16" s="56"/>
      <c r="B16" s="59"/>
      <c r="C16" s="58"/>
      <c r="D16" s="61"/>
      <c r="E16" s="62"/>
      <c r="F16" s="58"/>
      <c r="G16" s="58"/>
      <c r="H16" s="58"/>
      <c r="I16" s="59"/>
      <c r="J16" s="59"/>
      <c r="K16" s="58"/>
      <c r="L16" s="58"/>
      <c r="M16" s="58"/>
      <c r="N16" s="58"/>
      <c r="O16" s="59"/>
      <c r="P16" s="59"/>
      <c r="Q16" s="59"/>
      <c r="R16" s="59"/>
    </row>
    <row r="17" spans="1:18" ht="14.25" customHeight="1" x14ac:dyDescent="0.3">
      <c r="A17" s="56"/>
      <c r="B17" s="59"/>
      <c r="C17" s="58"/>
      <c r="D17" s="61"/>
      <c r="E17" s="62"/>
      <c r="F17" s="58"/>
      <c r="G17" s="58"/>
      <c r="H17" s="58"/>
      <c r="I17" s="59"/>
      <c r="J17" s="59"/>
      <c r="K17" s="58"/>
      <c r="L17" s="58"/>
      <c r="M17" s="58"/>
      <c r="N17" s="58"/>
      <c r="O17" s="59"/>
      <c r="P17" s="59"/>
      <c r="Q17" s="59"/>
      <c r="R17" s="59"/>
    </row>
    <row r="18" spans="1:18" ht="14.25" customHeight="1" x14ac:dyDescent="0.3">
      <c r="A18" s="56"/>
      <c r="B18" s="59"/>
      <c r="C18" s="58"/>
      <c r="D18" s="61"/>
      <c r="E18" s="62"/>
      <c r="F18" s="58"/>
      <c r="G18" s="58"/>
      <c r="H18" s="58"/>
      <c r="I18" s="59"/>
      <c r="J18" s="59"/>
      <c r="K18" s="58"/>
      <c r="L18" s="58"/>
      <c r="M18" s="58"/>
      <c r="N18" s="58"/>
      <c r="O18" s="59"/>
      <c r="P18" s="59"/>
      <c r="Q18" s="59"/>
      <c r="R18" s="59"/>
    </row>
    <row r="19" spans="1:18" ht="14.25" customHeight="1" x14ac:dyDescent="0.3">
      <c r="A19" s="56"/>
      <c r="B19" s="59"/>
      <c r="C19" s="58"/>
      <c r="D19" s="61"/>
      <c r="E19" s="62"/>
      <c r="F19" s="58"/>
      <c r="G19" s="58"/>
      <c r="H19" s="58"/>
      <c r="I19" s="59"/>
      <c r="J19" s="59"/>
      <c r="K19" s="58"/>
      <c r="L19" s="58"/>
      <c r="M19" s="58"/>
      <c r="N19" s="58"/>
      <c r="O19" s="59"/>
      <c r="P19" s="59"/>
      <c r="Q19" s="59"/>
      <c r="R19" s="59"/>
    </row>
    <row r="20" spans="1:18" x14ac:dyDescent="0.3">
      <c r="C20" s="1"/>
      <c r="D20" s="1"/>
      <c r="E20" s="1"/>
      <c r="F20" s="1"/>
      <c r="G20" s="1"/>
      <c r="H20" s="1"/>
      <c r="J20" s="1"/>
      <c r="K20" s="1"/>
      <c r="L20" s="1"/>
      <c r="M20" s="1"/>
    </row>
    <row r="21" spans="1:18" x14ac:dyDescent="0.3">
      <c r="C21" s="1"/>
      <c r="D21" s="1"/>
      <c r="E21" s="1"/>
      <c r="F21" s="1"/>
      <c r="G21" s="1"/>
      <c r="H21" s="1"/>
      <c r="J21" s="1"/>
      <c r="K21" s="1"/>
      <c r="L21" s="1"/>
      <c r="M21" s="1"/>
    </row>
    <row r="22" spans="1:18" x14ac:dyDescent="0.3">
      <c r="C22" s="1"/>
      <c r="D22" s="1"/>
      <c r="E22" s="1"/>
      <c r="F22" s="1"/>
      <c r="G22" s="1"/>
      <c r="H22" s="1"/>
      <c r="J22" s="1"/>
      <c r="K22" s="1"/>
      <c r="L22" s="1"/>
      <c r="M22" s="1"/>
    </row>
    <row r="23" spans="1:18" x14ac:dyDescent="0.3">
      <c r="C23" s="1"/>
      <c r="D23" s="1"/>
      <c r="E23" s="1"/>
      <c r="F23" s="1"/>
      <c r="G23" s="1"/>
      <c r="H23" s="1"/>
      <c r="J23" s="1"/>
      <c r="K23" s="1"/>
      <c r="L23" s="1"/>
      <c r="M23" s="1"/>
    </row>
    <row r="24" spans="1:18" x14ac:dyDescent="0.3">
      <c r="C24" s="1"/>
      <c r="D24" s="1"/>
      <c r="E24" s="1"/>
      <c r="F24" s="1"/>
      <c r="G24" s="1"/>
      <c r="H24" s="1"/>
      <c r="J24" s="1"/>
      <c r="K24" s="1"/>
      <c r="L24" s="1"/>
      <c r="M24" s="1"/>
    </row>
    <row r="25" spans="1:18" x14ac:dyDescent="0.3">
      <c r="C25" s="1"/>
      <c r="D25" s="1"/>
      <c r="E25" s="1"/>
      <c r="F25" s="1"/>
      <c r="G25" s="1"/>
      <c r="H25" s="1"/>
      <c r="J25" s="1"/>
      <c r="K25" s="1"/>
      <c r="L25" s="1"/>
      <c r="M25" s="1"/>
    </row>
    <row r="26" spans="1:18" x14ac:dyDescent="0.3">
      <c r="C26" s="1"/>
      <c r="D26" s="1"/>
      <c r="E26" s="1"/>
      <c r="F26" s="1"/>
      <c r="G26" s="1"/>
      <c r="H26" s="1"/>
      <c r="J26" s="1"/>
      <c r="K26" s="1"/>
      <c r="L26" s="1"/>
      <c r="M26" s="1"/>
    </row>
    <row r="27" spans="1:18" x14ac:dyDescent="0.3">
      <c r="C27" s="1"/>
      <c r="D27" s="1"/>
      <c r="E27" s="1"/>
      <c r="F27" s="1"/>
      <c r="G27" s="1"/>
      <c r="H27" s="1"/>
      <c r="J27" s="1"/>
      <c r="K27" s="1"/>
      <c r="L27" s="1"/>
      <c r="M27" s="1"/>
    </row>
    <row r="28" spans="1:18" x14ac:dyDescent="0.3">
      <c r="C28" s="1"/>
      <c r="D28" s="1"/>
      <c r="E28" s="1"/>
      <c r="F28" s="1"/>
      <c r="G28" s="1"/>
      <c r="H28" s="1"/>
      <c r="J28" s="1"/>
      <c r="K28" s="1"/>
      <c r="L28" s="1"/>
      <c r="M28" s="1"/>
    </row>
    <row r="29" spans="1:18" x14ac:dyDescent="0.3">
      <c r="C29" s="1"/>
      <c r="D29" s="1"/>
      <c r="E29" s="1"/>
      <c r="F29" s="1"/>
      <c r="G29" s="1"/>
      <c r="H29" s="1"/>
      <c r="J29" s="1"/>
      <c r="K29" s="1"/>
      <c r="L29" s="1"/>
      <c r="M29" s="1"/>
    </row>
    <row r="30" spans="1:18" x14ac:dyDescent="0.3">
      <c r="C30" s="1"/>
      <c r="D30" s="1"/>
      <c r="E30" s="1"/>
      <c r="F30" s="1"/>
      <c r="G30" s="1"/>
      <c r="H30" s="1"/>
      <c r="J30" s="1"/>
      <c r="K30" s="1"/>
      <c r="L30" s="1"/>
      <c r="M30" s="1"/>
    </row>
    <row r="31" spans="1:18" x14ac:dyDescent="0.3">
      <c r="C31" s="1"/>
      <c r="D31" s="1"/>
      <c r="E31" s="1"/>
      <c r="F31" s="1"/>
      <c r="G31" s="1"/>
      <c r="H31" s="1"/>
      <c r="J31" s="1"/>
      <c r="K31" s="1"/>
      <c r="L31" s="1"/>
      <c r="M31" s="1"/>
    </row>
    <row r="32" spans="1:18" x14ac:dyDescent="0.3">
      <c r="C32" s="1"/>
      <c r="D32" s="1"/>
      <c r="E32" s="1"/>
      <c r="F32" s="1"/>
      <c r="G32" s="1"/>
      <c r="H32" s="1"/>
      <c r="J32" s="1"/>
      <c r="K32" s="1"/>
      <c r="L32" s="1"/>
      <c r="M32" s="1"/>
    </row>
    <row r="33" spans="3:13" x14ac:dyDescent="0.3">
      <c r="C33" s="1"/>
      <c r="D33" s="1"/>
      <c r="E33" s="1"/>
      <c r="F33" s="1"/>
      <c r="G33" s="1"/>
      <c r="H33" s="1"/>
      <c r="J33" s="1"/>
      <c r="K33" s="1"/>
      <c r="L33" s="1"/>
      <c r="M33" s="1"/>
    </row>
    <row r="34" spans="3:13" x14ac:dyDescent="0.3">
      <c r="C34" s="1"/>
      <c r="D34" s="1"/>
      <c r="E34" s="1"/>
      <c r="F34" s="1"/>
      <c r="G34" s="1"/>
      <c r="H34" s="1"/>
      <c r="J34" s="1"/>
      <c r="K34" s="1"/>
      <c r="L34" s="1"/>
      <c r="M34" s="1"/>
    </row>
    <row r="35" spans="3:13" x14ac:dyDescent="0.3">
      <c r="C35" s="1"/>
      <c r="D35" s="1"/>
      <c r="E35" s="1"/>
      <c r="F35" s="1"/>
      <c r="G35" s="1"/>
      <c r="H35" s="1"/>
      <c r="J35" s="1"/>
      <c r="K35" s="1"/>
      <c r="L35" s="1"/>
      <c r="M35" s="1"/>
    </row>
    <row r="36" spans="3:13" x14ac:dyDescent="0.3">
      <c r="C36" s="1"/>
      <c r="D36" s="1"/>
      <c r="E36" s="1"/>
      <c r="F36" s="1"/>
      <c r="G36" s="1"/>
      <c r="H36" s="1"/>
      <c r="J36" s="1"/>
      <c r="K36" s="1"/>
      <c r="L36" s="1"/>
      <c r="M36" s="1"/>
    </row>
    <row r="37" spans="3:13" x14ac:dyDescent="0.3">
      <c r="C37" s="1"/>
      <c r="D37" s="1"/>
      <c r="E37" s="1"/>
      <c r="F37" s="1"/>
      <c r="G37" s="1"/>
      <c r="H37" s="1"/>
      <c r="J37" s="1"/>
      <c r="K37" s="1"/>
      <c r="L37" s="1"/>
      <c r="M37" s="1"/>
    </row>
    <row r="38" spans="3:13" x14ac:dyDescent="0.3">
      <c r="C38" s="1"/>
      <c r="D38" s="1"/>
      <c r="E38" s="1"/>
      <c r="F38" s="1"/>
      <c r="G38" s="1"/>
      <c r="H38" s="1"/>
      <c r="J38" s="1"/>
      <c r="K38" s="1"/>
      <c r="L38" s="1"/>
      <c r="M38" s="1"/>
    </row>
    <row r="39" spans="3:13" x14ac:dyDescent="0.3">
      <c r="C39" s="1"/>
      <c r="D39" s="1"/>
      <c r="E39" s="1"/>
      <c r="F39" s="1"/>
      <c r="G39" s="1"/>
      <c r="H39" s="1"/>
      <c r="J39" s="1"/>
      <c r="K39" s="1"/>
      <c r="L39" s="1"/>
      <c r="M39" s="1"/>
    </row>
    <row r="40" spans="3:13" x14ac:dyDescent="0.3">
      <c r="C40" s="1"/>
      <c r="D40" s="1"/>
      <c r="E40" s="1"/>
      <c r="F40" s="1"/>
      <c r="G40" s="1"/>
      <c r="H40" s="1"/>
      <c r="J40" s="1"/>
      <c r="K40" s="1"/>
      <c r="L40" s="1"/>
      <c r="M40" s="1"/>
    </row>
    <row r="41" spans="3:13" x14ac:dyDescent="0.3">
      <c r="C41" s="1"/>
      <c r="D41" s="1"/>
      <c r="E41" s="1"/>
      <c r="F41" s="1"/>
      <c r="G41" s="1"/>
      <c r="H41" s="1"/>
      <c r="J41" s="1"/>
      <c r="K41" s="1"/>
      <c r="L41" s="1"/>
      <c r="M41" s="1"/>
    </row>
    <row r="42" spans="3:13" x14ac:dyDescent="0.3">
      <c r="C42" s="1"/>
      <c r="D42" s="1"/>
      <c r="E42" s="1"/>
      <c r="F42" s="1"/>
      <c r="G42" s="1"/>
      <c r="H42" s="1"/>
      <c r="J42" s="1"/>
      <c r="K42" s="1"/>
      <c r="L42" s="1"/>
      <c r="M42" s="1"/>
    </row>
    <row r="43" spans="3:13" x14ac:dyDescent="0.3">
      <c r="C43" s="1"/>
      <c r="D43" s="1"/>
      <c r="E43" s="1"/>
      <c r="F43" s="1"/>
      <c r="G43" s="1"/>
      <c r="H43" s="1"/>
      <c r="J43" s="1"/>
      <c r="K43" s="1"/>
      <c r="L43" s="1"/>
      <c r="M43" s="1"/>
    </row>
    <row r="44" spans="3:13" x14ac:dyDescent="0.3">
      <c r="C44" s="1"/>
      <c r="D44" s="1"/>
      <c r="E44" s="1"/>
      <c r="F44" s="1"/>
      <c r="G44" s="1"/>
      <c r="H44" s="1"/>
      <c r="J44" s="1"/>
      <c r="K44" s="1"/>
      <c r="L44" s="1"/>
      <c r="M44" s="1"/>
    </row>
    <row r="45" spans="3:13" x14ac:dyDescent="0.3">
      <c r="C45" s="1"/>
      <c r="D45" s="1"/>
      <c r="E45" s="1"/>
      <c r="F45" s="1"/>
      <c r="G45" s="1"/>
      <c r="H45" s="1"/>
      <c r="J45" s="1"/>
      <c r="K45" s="1"/>
      <c r="L45" s="1"/>
      <c r="M45" s="1"/>
    </row>
    <row r="46" spans="3:13" x14ac:dyDescent="0.3">
      <c r="C46" s="1"/>
      <c r="D46" s="1"/>
      <c r="E46" s="1"/>
      <c r="F46" s="1"/>
      <c r="G46" s="1"/>
      <c r="H46" s="1"/>
      <c r="J46" s="1"/>
      <c r="K46" s="1"/>
      <c r="L46" s="1"/>
      <c r="M46" s="1"/>
    </row>
    <row r="47" spans="3:13" x14ac:dyDescent="0.3">
      <c r="C47" s="1"/>
      <c r="D47" s="1"/>
      <c r="E47" s="1"/>
      <c r="F47" s="1"/>
      <c r="G47" s="1"/>
      <c r="H47" s="1"/>
      <c r="J47" s="1"/>
      <c r="K47" s="1"/>
      <c r="L47" s="1"/>
      <c r="M47" s="1"/>
    </row>
    <row r="48" spans="3:13" x14ac:dyDescent="0.3">
      <c r="C48" s="1"/>
      <c r="D48" s="1"/>
      <c r="E48" s="1"/>
      <c r="F48" s="1"/>
      <c r="G48" s="1"/>
      <c r="H48" s="1"/>
      <c r="J48" s="1"/>
      <c r="K48" s="1"/>
      <c r="L48" s="1"/>
      <c r="M48" s="1"/>
    </row>
    <row r="49" spans="3:13" x14ac:dyDescent="0.3">
      <c r="C49" s="1"/>
      <c r="D49" s="1"/>
      <c r="E49" s="1"/>
      <c r="F49" s="1"/>
      <c r="G49" s="1"/>
      <c r="H49" s="1"/>
      <c r="J49" s="1"/>
      <c r="K49" s="1"/>
      <c r="L49" s="1"/>
      <c r="M49" s="1"/>
    </row>
    <row r="50" spans="3:13" x14ac:dyDescent="0.3">
      <c r="C50" s="1"/>
      <c r="D50" s="1"/>
      <c r="E50" s="1"/>
      <c r="F50" s="1"/>
      <c r="G50" s="1"/>
      <c r="H50" s="1"/>
      <c r="J50" s="1"/>
      <c r="K50" s="1"/>
      <c r="L50" s="1"/>
      <c r="M50" s="1"/>
    </row>
    <row r="51" spans="3:13" x14ac:dyDescent="0.3">
      <c r="C51" s="1"/>
      <c r="D51" s="1"/>
      <c r="E51" s="1"/>
      <c r="F51" s="1"/>
      <c r="G51" s="1"/>
      <c r="H51" s="1"/>
      <c r="J51" s="1"/>
      <c r="K51" s="1"/>
      <c r="L51" s="1"/>
      <c r="M51" s="1"/>
    </row>
    <row r="52" spans="3:13" x14ac:dyDescent="0.3">
      <c r="C52" s="1"/>
      <c r="D52" s="1"/>
      <c r="E52" s="1"/>
      <c r="F52" s="1"/>
      <c r="G52" s="1"/>
      <c r="H52" s="1"/>
      <c r="J52" s="1"/>
      <c r="K52" s="1"/>
      <c r="L52" s="1"/>
      <c r="M52" s="1"/>
    </row>
    <row r="53" spans="3:13" x14ac:dyDescent="0.3">
      <c r="C53" s="1"/>
      <c r="D53" s="1"/>
      <c r="E53" s="1"/>
      <c r="F53" s="1"/>
      <c r="G53" s="1"/>
      <c r="H53" s="1"/>
      <c r="J53" s="1"/>
      <c r="K53" s="1"/>
      <c r="L53" s="1"/>
      <c r="M53" s="1"/>
    </row>
    <row r="54" spans="3:13" x14ac:dyDescent="0.3">
      <c r="C54" s="1"/>
      <c r="D54" s="1"/>
      <c r="E54" s="1"/>
      <c r="F54" s="1"/>
      <c r="G54" s="1"/>
      <c r="H54" s="1"/>
      <c r="J54" s="1"/>
      <c r="K54" s="1"/>
      <c r="L54" s="1"/>
      <c r="M54" s="1"/>
    </row>
    <row r="55" spans="3:13" x14ac:dyDescent="0.3">
      <c r="C55" s="1"/>
      <c r="D55" s="1"/>
      <c r="E55" s="1"/>
      <c r="F55" s="1"/>
      <c r="G55" s="1"/>
      <c r="H55" s="1"/>
      <c r="J55" s="1"/>
      <c r="K55" s="1"/>
      <c r="L55" s="1"/>
      <c r="M55" s="1"/>
    </row>
    <row r="56" spans="3:13" x14ac:dyDescent="0.3">
      <c r="C56" s="1"/>
      <c r="D56" s="1"/>
      <c r="E56" s="1"/>
      <c r="F56" s="1"/>
      <c r="G56" s="1"/>
      <c r="H56" s="1"/>
      <c r="J56" s="1"/>
      <c r="K56" s="1"/>
      <c r="L56" s="1"/>
      <c r="M56" s="1"/>
    </row>
    <row r="57" spans="3:13" x14ac:dyDescent="0.3">
      <c r="C57" s="1"/>
      <c r="D57" s="1"/>
      <c r="E57" s="1"/>
      <c r="F57" s="1"/>
      <c r="G57" s="1"/>
      <c r="H57" s="1"/>
      <c r="J57" s="1"/>
      <c r="K57" s="1"/>
      <c r="L57" s="1"/>
      <c r="M57" s="1"/>
    </row>
    <row r="58" spans="3:13" x14ac:dyDescent="0.3">
      <c r="C58" s="1"/>
      <c r="D58" s="1"/>
      <c r="E58" s="1"/>
      <c r="F58" s="1"/>
      <c r="G58" s="1"/>
      <c r="H58" s="1"/>
      <c r="J58" s="1"/>
      <c r="K58" s="1"/>
      <c r="L58" s="1"/>
      <c r="M58" s="1"/>
    </row>
    <row r="59" spans="3:13" x14ac:dyDescent="0.3">
      <c r="C59" s="1"/>
      <c r="D59" s="1"/>
      <c r="E59" s="1"/>
      <c r="F59" s="1"/>
      <c r="G59" s="1"/>
      <c r="H59" s="1"/>
      <c r="J59" s="1"/>
      <c r="K59" s="1"/>
      <c r="L59" s="1"/>
      <c r="M59" s="1"/>
    </row>
    <row r="60" spans="3:13" x14ac:dyDescent="0.3">
      <c r="C60" s="1"/>
      <c r="D60" s="1"/>
      <c r="E60" s="1"/>
      <c r="F60" s="1"/>
      <c r="G60" s="1"/>
      <c r="H60" s="1"/>
      <c r="J60" s="1"/>
      <c r="K60" s="1"/>
      <c r="L60" s="1"/>
      <c r="M60" s="1"/>
    </row>
    <row r="61" spans="3:13" x14ac:dyDescent="0.3">
      <c r="C61" s="1"/>
      <c r="D61" s="1"/>
      <c r="E61" s="1"/>
      <c r="F61" s="1"/>
      <c r="G61" s="1"/>
      <c r="H61" s="1"/>
      <c r="J61" s="1"/>
      <c r="K61" s="1"/>
      <c r="L61" s="1"/>
      <c r="M61" s="1"/>
    </row>
    <row r="62" spans="3:13" x14ac:dyDescent="0.3">
      <c r="C62" s="1"/>
      <c r="D62" s="1"/>
      <c r="E62" s="1"/>
      <c r="F62" s="1"/>
      <c r="G62" s="1"/>
      <c r="H62" s="1"/>
      <c r="J62" s="1"/>
      <c r="K62" s="1"/>
      <c r="L62" s="1"/>
      <c r="M62" s="1"/>
    </row>
    <row r="63" spans="3:13" x14ac:dyDescent="0.3">
      <c r="C63" s="1"/>
      <c r="D63" s="1"/>
      <c r="E63" s="1"/>
      <c r="F63" s="1"/>
      <c r="G63" s="1"/>
      <c r="H63" s="1"/>
      <c r="J63" s="1"/>
      <c r="K63" s="1"/>
      <c r="L63" s="1"/>
      <c r="M63" s="1"/>
    </row>
    <row r="64" spans="3:13" x14ac:dyDescent="0.3">
      <c r="C64" s="1"/>
      <c r="D64" s="1"/>
      <c r="E64" s="1"/>
      <c r="F64" s="1"/>
      <c r="G64" s="1"/>
      <c r="H64" s="1"/>
      <c r="J64" s="1"/>
      <c r="K64" s="1"/>
      <c r="L64" s="1"/>
      <c r="M64" s="1"/>
    </row>
    <row r="65" spans="3:13" x14ac:dyDescent="0.3">
      <c r="C65" s="1"/>
      <c r="D65" s="1"/>
      <c r="E65" s="1"/>
      <c r="F65" s="1"/>
      <c r="G65" s="1"/>
      <c r="H65" s="1"/>
      <c r="J65" s="1"/>
      <c r="K65" s="1"/>
      <c r="L65" s="1"/>
      <c r="M65" s="1"/>
    </row>
    <row r="66" spans="3:13" x14ac:dyDescent="0.3">
      <c r="C66" s="1"/>
      <c r="D66" s="1"/>
      <c r="E66" s="1"/>
      <c r="F66" s="1"/>
      <c r="G66" s="1"/>
      <c r="H66" s="1"/>
      <c r="J66" s="1"/>
      <c r="K66" s="1"/>
      <c r="L66" s="1"/>
      <c r="M66" s="1"/>
    </row>
    <row r="67" spans="3:13" x14ac:dyDescent="0.3">
      <c r="C67" s="1"/>
      <c r="D67" s="1"/>
      <c r="E67" s="1"/>
      <c r="F67" s="1"/>
      <c r="G67" s="1"/>
      <c r="H67" s="1"/>
      <c r="J67" s="1"/>
      <c r="K67" s="1"/>
      <c r="L67" s="1"/>
      <c r="M67" s="1"/>
    </row>
    <row r="68" spans="3:13" x14ac:dyDescent="0.3">
      <c r="C68" s="1"/>
      <c r="D68" s="1"/>
      <c r="E68" s="1"/>
      <c r="F68" s="1"/>
      <c r="G68" s="1"/>
      <c r="H68" s="1"/>
      <c r="J68" s="1"/>
      <c r="K68" s="1"/>
      <c r="L68" s="1"/>
      <c r="M68" s="1"/>
    </row>
    <row r="69" spans="3:13" x14ac:dyDescent="0.3">
      <c r="C69" s="1"/>
      <c r="D69" s="1"/>
      <c r="E69" s="1"/>
      <c r="F69" s="1"/>
      <c r="G69" s="1"/>
      <c r="H69" s="1"/>
      <c r="J69" s="1"/>
      <c r="K69" s="1"/>
      <c r="L69" s="1"/>
      <c r="M69" s="1"/>
    </row>
    <row r="70" spans="3:13" x14ac:dyDescent="0.3">
      <c r="C70" s="1"/>
      <c r="D70" s="1"/>
      <c r="E70" s="1"/>
      <c r="F70" s="1"/>
      <c r="G70" s="1"/>
      <c r="H70" s="1"/>
      <c r="J70" s="1"/>
      <c r="K70" s="1"/>
      <c r="L70" s="1"/>
      <c r="M70" s="1"/>
    </row>
    <row r="71" spans="3:13" x14ac:dyDescent="0.3">
      <c r="C71" s="1"/>
      <c r="D71" s="1"/>
      <c r="E71" s="1"/>
      <c r="F71" s="1"/>
      <c r="G71" s="1"/>
      <c r="H71" s="1"/>
      <c r="J71" s="1"/>
      <c r="K71" s="1"/>
      <c r="L71" s="1"/>
      <c r="M71" s="1"/>
    </row>
    <row r="72" spans="3:13" x14ac:dyDescent="0.3">
      <c r="C72" s="1"/>
      <c r="D72" s="1"/>
      <c r="E72" s="1"/>
      <c r="F72" s="1"/>
      <c r="G72" s="1"/>
      <c r="H72" s="1"/>
      <c r="J72" s="1"/>
      <c r="K72" s="1"/>
      <c r="L72" s="1"/>
      <c r="M72" s="1"/>
    </row>
    <row r="73" spans="3:13" x14ac:dyDescent="0.3">
      <c r="C73" s="1"/>
      <c r="D73" s="1"/>
      <c r="E73" s="1"/>
      <c r="F73" s="1"/>
      <c r="G73" s="1"/>
      <c r="H73" s="1"/>
      <c r="J73" s="1"/>
      <c r="K73" s="1"/>
      <c r="L73" s="1"/>
      <c r="M73" s="1"/>
    </row>
    <row r="74" spans="3:13" x14ac:dyDescent="0.3">
      <c r="C74" s="1"/>
      <c r="D74" s="1"/>
      <c r="E74" s="1"/>
      <c r="F74" s="1"/>
      <c r="G74" s="1"/>
      <c r="H74" s="1"/>
      <c r="J74" s="1"/>
      <c r="K74" s="1"/>
      <c r="L74" s="1"/>
      <c r="M74" s="1"/>
    </row>
    <row r="75" spans="3:13" x14ac:dyDescent="0.3">
      <c r="C75" s="1"/>
      <c r="D75" s="1"/>
      <c r="E75" s="1"/>
      <c r="F75" s="1"/>
      <c r="G75" s="1"/>
      <c r="H75" s="1"/>
      <c r="J75" s="1"/>
      <c r="K75" s="1"/>
      <c r="L75" s="1"/>
      <c r="M75" s="1"/>
    </row>
    <row r="76" spans="3:13" x14ac:dyDescent="0.3">
      <c r="C76" s="1"/>
      <c r="D76" s="1"/>
      <c r="E76" s="1"/>
      <c r="F76" s="1"/>
      <c r="G76" s="1"/>
      <c r="H76" s="1"/>
      <c r="J76" s="1"/>
      <c r="K76" s="1"/>
      <c r="L76" s="1"/>
      <c r="M76" s="1"/>
    </row>
    <row r="77" spans="3:13" x14ac:dyDescent="0.3">
      <c r="C77" s="1"/>
      <c r="D77" s="1"/>
      <c r="E77" s="1"/>
      <c r="F77" s="1"/>
      <c r="G77" s="1"/>
      <c r="H77" s="1"/>
      <c r="J77" s="1"/>
      <c r="K77" s="1"/>
      <c r="L77" s="1"/>
      <c r="M77" s="1"/>
    </row>
    <row r="78" spans="3:13" x14ac:dyDescent="0.3">
      <c r="C78" s="1"/>
      <c r="D78" s="1"/>
      <c r="E78" s="1"/>
      <c r="F78" s="1"/>
      <c r="G78" s="1"/>
      <c r="H78" s="1"/>
      <c r="J78" s="1"/>
      <c r="K78" s="1"/>
      <c r="L78" s="1"/>
      <c r="M78" s="1"/>
    </row>
    <row r="79" spans="3:13" x14ac:dyDescent="0.3">
      <c r="C79" s="1"/>
      <c r="D79" s="1"/>
      <c r="E79" s="1"/>
      <c r="F79" s="1"/>
      <c r="G79" s="1"/>
      <c r="H79" s="1"/>
      <c r="J79" s="1"/>
      <c r="K79" s="1"/>
      <c r="L79" s="1"/>
      <c r="M79" s="1"/>
    </row>
    <row r="80" spans="3:13" x14ac:dyDescent="0.3">
      <c r="C80" s="1"/>
      <c r="D80" s="1"/>
      <c r="E80" s="1"/>
      <c r="F80" s="1"/>
      <c r="G80" s="1"/>
      <c r="H80" s="1"/>
      <c r="J80" s="1"/>
      <c r="K80" s="1"/>
      <c r="L80" s="1"/>
      <c r="M80" s="1"/>
    </row>
    <row r="81" spans="3:13" x14ac:dyDescent="0.3">
      <c r="C81" s="1"/>
      <c r="D81" s="1"/>
      <c r="E81" s="1"/>
      <c r="F81" s="1"/>
      <c r="G81" s="1"/>
      <c r="H81" s="1"/>
      <c r="J81" s="1"/>
      <c r="K81" s="1"/>
      <c r="L81" s="1"/>
      <c r="M81" s="1"/>
    </row>
    <row r="82" spans="3:13" x14ac:dyDescent="0.3">
      <c r="C82" s="1"/>
      <c r="D82" s="1"/>
      <c r="E82" s="1"/>
      <c r="F82" s="1"/>
      <c r="G82" s="1"/>
      <c r="H82" s="1"/>
      <c r="J82" s="1"/>
      <c r="K82" s="1"/>
      <c r="L82" s="1"/>
      <c r="M82" s="1"/>
    </row>
    <row r="83" spans="3:13" x14ac:dyDescent="0.3">
      <c r="C83" s="1"/>
      <c r="D83" s="1"/>
      <c r="E83" s="1"/>
      <c r="F83" s="1"/>
      <c r="G83" s="1"/>
      <c r="H83" s="1"/>
      <c r="J83" s="1"/>
      <c r="K83" s="1"/>
      <c r="L83" s="1"/>
      <c r="M83" s="1"/>
    </row>
    <row r="84" spans="3:13" x14ac:dyDescent="0.3">
      <c r="C84" s="1"/>
      <c r="D84" s="1"/>
      <c r="E84" s="1"/>
      <c r="F84" s="1"/>
      <c r="G84" s="1"/>
      <c r="H84" s="1"/>
      <c r="J84" s="1"/>
      <c r="K84" s="1"/>
      <c r="L84" s="1"/>
      <c r="M84" s="1"/>
    </row>
    <row r="85" spans="3:13" x14ac:dyDescent="0.3">
      <c r="C85" s="1"/>
      <c r="D85" s="1"/>
      <c r="E85" s="1"/>
      <c r="F85" s="1"/>
      <c r="G85" s="1"/>
      <c r="H85" s="1"/>
      <c r="J85" s="1"/>
      <c r="K85" s="1"/>
      <c r="L85" s="1"/>
      <c r="M85" s="1"/>
    </row>
    <row r="86" spans="3:13" x14ac:dyDescent="0.3">
      <c r="C86" s="1"/>
      <c r="D86" s="1"/>
      <c r="E86" s="1"/>
      <c r="F86" s="1"/>
      <c r="G86" s="1"/>
      <c r="H86" s="1"/>
      <c r="J86" s="1"/>
      <c r="K86" s="1"/>
      <c r="L86" s="1"/>
      <c r="M86" s="1"/>
    </row>
    <row r="87" spans="3:13" x14ac:dyDescent="0.3">
      <c r="C87" s="1"/>
      <c r="D87" s="1"/>
      <c r="E87" s="1"/>
      <c r="F87" s="1"/>
      <c r="G87" s="1"/>
      <c r="H87" s="1"/>
      <c r="J87" s="1"/>
      <c r="K87" s="1"/>
      <c r="L87" s="1"/>
      <c r="M87" s="1"/>
    </row>
    <row r="88" spans="3:13" x14ac:dyDescent="0.3">
      <c r="C88" s="1"/>
      <c r="D88" s="1"/>
      <c r="E88" s="1"/>
      <c r="F88" s="1"/>
      <c r="G88" s="1"/>
      <c r="H88" s="1"/>
      <c r="J88" s="1"/>
      <c r="K88" s="1"/>
      <c r="L88" s="1"/>
      <c r="M88" s="1"/>
    </row>
    <row r="89" spans="3:13" x14ac:dyDescent="0.3">
      <c r="C89" s="1"/>
      <c r="D89" s="1"/>
      <c r="E89" s="1"/>
      <c r="F89" s="1"/>
      <c r="G89" s="1"/>
      <c r="H89" s="1"/>
      <c r="J89" s="1"/>
      <c r="K89" s="1"/>
      <c r="L89" s="1"/>
      <c r="M89" s="1"/>
    </row>
    <row r="90" spans="3:13" x14ac:dyDescent="0.3">
      <c r="C90" s="1"/>
      <c r="D90" s="1"/>
      <c r="E90" s="1"/>
      <c r="F90" s="1"/>
      <c r="G90" s="1"/>
      <c r="H90" s="1"/>
      <c r="J90" s="1"/>
      <c r="K90" s="1"/>
      <c r="L90" s="1"/>
      <c r="M90" s="1"/>
    </row>
    <row r="91" spans="3:13" x14ac:dyDescent="0.3">
      <c r="C91" s="1"/>
      <c r="D91" s="1"/>
      <c r="E91" s="1"/>
      <c r="F91" s="1"/>
      <c r="G91" s="1"/>
      <c r="H91" s="1"/>
      <c r="J91" s="1"/>
      <c r="K91" s="1"/>
      <c r="L91" s="1"/>
      <c r="M91" s="1"/>
    </row>
    <row r="92" spans="3:13" x14ac:dyDescent="0.3">
      <c r="C92" s="1"/>
      <c r="D92" s="1"/>
      <c r="E92" s="1"/>
      <c r="F92" s="1"/>
      <c r="G92" s="1"/>
      <c r="H92" s="1"/>
      <c r="J92" s="1"/>
      <c r="K92" s="1"/>
      <c r="L92" s="1"/>
      <c r="M92" s="1"/>
    </row>
    <row r="93" spans="3:13" x14ac:dyDescent="0.3">
      <c r="C93" s="1"/>
      <c r="D93" s="1"/>
      <c r="E93" s="1"/>
      <c r="F93" s="1"/>
      <c r="G93" s="1"/>
      <c r="H93" s="1"/>
      <c r="J93" s="1"/>
      <c r="K93" s="1"/>
      <c r="L93" s="1"/>
      <c r="M93" s="1"/>
    </row>
    <row r="94" spans="3:13" x14ac:dyDescent="0.3">
      <c r="C94" s="1"/>
      <c r="D94" s="1"/>
      <c r="E94" s="1"/>
      <c r="F94" s="1"/>
      <c r="G94" s="1"/>
      <c r="H94" s="1"/>
      <c r="J94" s="1"/>
      <c r="K94" s="1"/>
      <c r="L94" s="1"/>
      <c r="M94" s="1"/>
    </row>
    <row r="95" spans="3:13" x14ac:dyDescent="0.3">
      <c r="C95" s="1"/>
      <c r="D95" s="1"/>
      <c r="E95" s="1"/>
      <c r="F95" s="1"/>
      <c r="G95" s="1"/>
      <c r="H95" s="1"/>
      <c r="J95" s="1"/>
      <c r="K95" s="1"/>
      <c r="L95" s="1"/>
      <c r="M95" s="1"/>
    </row>
    <row r="96" spans="3:13" x14ac:dyDescent="0.3">
      <c r="C96" s="1"/>
      <c r="D96" s="1"/>
      <c r="E96" s="1"/>
      <c r="F96" s="1"/>
      <c r="G96" s="1"/>
      <c r="H96" s="1"/>
      <c r="J96" s="1"/>
      <c r="K96" s="1"/>
      <c r="L96" s="1"/>
      <c r="M96" s="1"/>
    </row>
    <row r="97" spans="3:13" x14ac:dyDescent="0.3">
      <c r="C97" s="1"/>
      <c r="D97" s="1"/>
      <c r="E97" s="1"/>
      <c r="F97" s="1"/>
      <c r="G97" s="1"/>
      <c r="H97" s="1"/>
      <c r="J97" s="1"/>
      <c r="K97" s="1"/>
      <c r="L97" s="1"/>
      <c r="M97" s="1"/>
    </row>
    <row r="98" spans="3:13" x14ac:dyDescent="0.3">
      <c r="C98" s="1"/>
      <c r="D98" s="1"/>
      <c r="E98" s="1"/>
      <c r="F98" s="1"/>
      <c r="G98" s="1"/>
      <c r="H98" s="1"/>
      <c r="J98" s="1"/>
      <c r="K98" s="1"/>
      <c r="L98" s="1"/>
      <c r="M98" s="1"/>
    </row>
    <row r="99" spans="3:13" x14ac:dyDescent="0.3">
      <c r="C99" s="1"/>
      <c r="D99" s="1"/>
      <c r="E99" s="1"/>
      <c r="F99" s="1"/>
      <c r="G99" s="1"/>
      <c r="H99" s="1"/>
      <c r="J99" s="1"/>
      <c r="K99" s="1"/>
      <c r="L99" s="1"/>
      <c r="M99" s="1"/>
    </row>
    <row r="100" spans="3:13" x14ac:dyDescent="0.3">
      <c r="C100" s="1"/>
      <c r="D100" s="1"/>
      <c r="E100" s="1"/>
      <c r="F100" s="1"/>
      <c r="G100" s="1"/>
      <c r="H100" s="1"/>
      <c r="J100" s="1"/>
      <c r="K100" s="1"/>
      <c r="L100" s="1"/>
      <c r="M100" s="1"/>
    </row>
    <row r="101" spans="3:13" x14ac:dyDescent="0.3">
      <c r="C101" s="1"/>
      <c r="D101" s="1"/>
      <c r="E101" s="1"/>
      <c r="F101" s="1"/>
      <c r="G101" s="1"/>
      <c r="H101" s="1"/>
      <c r="J101" s="1"/>
      <c r="K101" s="1"/>
      <c r="L101" s="1"/>
      <c r="M101" s="1"/>
    </row>
    <row r="102" spans="3:13" x14ac:dyDescent="0.3">
      <c r="C102" s="1"/>
      <c r="D102" s="1"/>
      <c r="E102" s="1"/>
      <c r="F102" s="1"/>
      <c r="G102" s="1"/>
      <c r="H102" s="1"/>
      <c r="J102" s="1"/>
      <c r="K102" s="1"/>
      <c r="L102" s="1"/>
      <c r="M102" s="1"/>
    </row>
    <row r="103" spans="3:13" x14ac:dyDescent="0.3">
      <c r="C103" s="1"/>
      <c r="D103" s="1"/>
      <c r="E103" s="1"/>
      <c r="F103" s="1"/>
      <c r="G103" s="1"/>
      <c r="H103" s="1"/>
      <c r="J103" s="1"/>
      <c r="K103" s="1"/>
      <c r="L103" s="1"/>
      <c r="M103" s="1"/>
    </row>
    <row r="104" spans="3:13" x14ac:dyDescent="0.3">
      <c r="C104" s="1"/>
      <c r="D104" s="1"/>
      <c r="E104" s="1"/>
      <c r="F104" s="1"/>
      <c r="G104" s="1"/>
      <c r="H104" s="1"/>
      <c r="J104" s="1"/>
      <c r="K104" s="1"/>
      <c r="L104" s="1"/>
      <c r="M104" s="1"/>
    </row>
    <row r="105" spans="3:13" x14ac:dyDescent="0.3">
      <c r="C105" s="1"/>
      <c r="D105" s="1"/>
      <c r="E105" s="1"/>
      <c r="F105" s="1"/>
      <c r="G105" s="1"/>
      <c r="H105" s="1"/>
      <c r="J105" s="1"/>
      <c r="K105" s="1"/>
      <c r="L105" s="1"/>
      <c r="M105" s="1"/>
    </row>
    <row r="106" spans="3:13" x14ac:dyDescent="0.3">
      <c r="C106" s="1"/>
      <c r="D106" s="1"/>
      <c r="E106" s="1"/>
      <c r="F106" s="1"/>
      <c r="G106" s="1"/>
      <c r="H106" s="1"/>
      <c r="J106" s="1"/>
      <c r="K106" s="1"/>
      <c r="L106" s="1"/>
      <c r="M106" s="1"/>
    </row>
    <row r="107" spans="3:13" x14ac:dyDescent="0.3">
      <c r="C107" s="1"/>
      <c r="D107" s="1"/>
      <c r="E107" s="1"/>
      <c r="F107" s="1"/>
      <c r="G107" s="1"/>
      <c r="H107" s="1"/>
      <c r="J107" s="1"/>
      <c r="K107" s="1"/>
      <c r="L107" s="1"/>
      <c r="M107" s="1"/>
    </row>
    <row r="108" spans="3:13" x14ac:dyDescent="0.3">
      <c r="C108" s="1"/>
      <c r="D108" s="1"/>
      <c r="E108" s="1"/>
      <c r="F108" s="1"/>
      <c r="G108" s="1"/>
      <c r="H108" s="1"/>
      <c r="J108" s="1"/>
      <c r="K108" s="1"/>
      <c r="L108" s="1"/>
      <c r="M108" s="1"/>
    </row>
    <row r="109" spans="3:13" x14ac:dyDescent="0.3">
      <c r="C109" s="1"/>
      <c r="D109" s="1"/>
      <c r="E109" s="1"/>
      <c r="F109" s="1"/>
      <c r="G109" s="1"/>
      <c r="H109" s="1"/>
      <c r="J109" s="1"/>
      <c r="K109" s="1"/>
      <c r="L109" s="1"/>
      <c r="M109" s="1"/>
    </row>
    <row r="110" spans="3:13" x14ac:dyDescent="0.3">
      <c r="C110" s="1"/>
      <c r="D110" s="1"/>
      <c r="E110" s="1"/>
      <c r="F110" s="1"/>
      <c r="G110" s="1"/>
      <c r="H110" s="1"/>
      <c r="J110" s="1"/>
      <c r="K110" s="1"/>
      <c r="L110" s="1"/>
      <c r="M110" s="1"/>
    </row>
    <row r="111" spans="3:13" x14ac:dyDescent="0.3">
      <c r="C111" s="1"/>
      <c r="D111" s="1"/>
      <c r="E111" s="1"/>
      <c r="F111" s="1"/>
      <c r="G111" s="1"/>
      <c r="H111" s="1"/>
      <c r="J111" s="1"/>
      <c r="K111" s="1"/>
      <c r="L111" s="1"/>
      <c r="M111" s="1"/>
    </row>
    <row r="112" spans="3:13" x14ac:dyDescent="0.3">
      <c r="C112" s="1"/>
      <c r="D112" s="1"/>
      <c r="E112" s="1"/>
      <c r="F112" s="1"/>
      <c r="G112" s="1"/>
      <c r="H112" s="1"/>
      <c r="J112" s="1"/>
      <c r="K112" s="1"/>
      <c r="L112" s="1"/>
      <c r="M112" s="1"/>
    </row>
    <row r="113" spans="3:13" x14ac:dyDescent="0.3">
      <c r="C113" s="1"/>
      <c r="D113" s="1"/>
      <c r="E113" s="1"/>
      <c r="F113" s="1"/>
      <c r="G113" s="1"/>
      <c r="H113" s="1"/>
      <c r="J113" s="1"/>
      <c r="K113" s="1"/>
      <c r="L113" s="1"/>
      <c r="M113" s="1"/>
    </row>
    <row r="114" spans="3:13" x14ac:dyDescent="0.3">
      <c r="C114" s="1"/>
      <c r="D114" s="1"/>
      <c r="E114" s="1"/>
      <c r="F114" s="1"/>
      <c r="G114" s="1"/>
      <c r="H114" s="1"/>
      <c r="J114" s="1"/>
      <c r="K114" s="1"/>
      <c r="L114" s="1"/>
      <c r="M114" s="1"/>
    </row>
    <row r="115" spans="3:13" x14ac:dyDescent="0.3">
      <c r="C115" s="1"/>
      <c r="D115" s="1"/>
      <c r="E115" s="1"/>
      <c r="F115" s="1"/>
      <c r="G115" s="1"/>
      <c r="H115" s="1"/>
      <c r="J115" s="1"/>
      <c r="K115" s="1"/>
      <c r="L115" s="1"/>
      <c r="M115" s="1"/>
    </row>
    <row r="116" spans="3:13" x14ac:dyDescent="0.3">
      <c r="C116" s="1"/>
      <c r="D116" s="1"/>
      <c r="E116" s="1"/>
      <c r="F116" s="1"/>
      <c r="G116" s="1"/>
      <c r="H116" s="1"/>
      <c r="J116" s="1"/>
      <c r="K116" s="1"/>
      <c r="L116" s="1"/>
      <c r="M116" s="1"/>
    </row>
    <row r="117" spans="3:13" x14ac:dyDescent="0.3">
      <c r="C117" s="1"/>
      <c r="D117" s="1"/>
      <c r="E117" s="1"/>
      <c r="F117" s="1"/>
      <c r="G117" s="1"/>
      <c r="H117" s="1"/>
      <c r="J117" s="1"/>
      <c r="K117" s="1"/>
      <c r="L117" s="1"/>
      <c r="M117" s="1"/>
    </row>
    <row r="118" spans="3:13" x14ac:dyDescent="0.3">
      <c r="C118" s="1"/>
      <c r="D118" s="1"/>
      <c r="E118" s="1"/>
      <c r="F118" s="1"/>
      <c r="G118" s="1"/>
      <c r="H118" s="1"/>
      <c r="J118" s="1"/>
      <c r="K118" s="1"/>
      <c r="L118" s="1"/>
      <c r="M118" s="1"/>
    </row>
    <row r="119" spans="3:13" x14ac:dyDescent="0.3">
      <c r="C119" s="1"/>
      <c r="D119" s="1"/>
      <c r="E119" s="1"/>
      <c r="F119" s="1"/>
      <c r="G119" s="1"/>
      <c r="H119" s="1"/>
      <c r="J119" s="1"/>
      <c r="K119" s="1"/>
      <c r="L119" s="1"/>
      <c r="M119" s="1"/>
    </row>
    <row r="120" spans="3:13" x14ac:dyDescent="0.3">
      <c r="C120" s="1"/>
      <c r="D120" s="1"/>
      <c r="E120" s="1"/>
      <c r="F120" s="1"/>
      <c r="G120" s="1"/>
      <c r="H120" s="1"/>
      <c r="J120" s="1"/>
      <c r="K120" s="1"/>
      <c r="L120" s="1"/>
      <c r="M120" s="1"/>
    </row>
    <row r="121" spans="3:13" x14ac:dyDescent="0.3">
      <c r="C121" s="1"/>
      <c r="D121" s="1"/>
      <c r="E121" s="1"/>
      <c r="F121" s="1"/>
      <c r="G121" s="1"/>
      <c r="H121" s="1"/>
      <c r="J121" s="1"/>
      <c r="K121" s="1"/>
      <c r="L121" s="1"/>
      <c r="M121" s="1"/>
    </row>
    <row r="122" spans="3:13" x14ac:dyDescent="0.3">
      <c r="C122" s="1"/>
      <c r="D122" s="1"/>
      <c r="E122" s="1"/>
      <c r="F122" s="1"/>
      <c r="G122" s="1"/>
      <c r="H122" s="1"/>
      <c r="J122" s="1"/>
      <c r="K122" s="1"/>
      <c r="L122" s="1"/>
      <c r="M122" s="1"/>
    </row>
    <row r="123" spans="3:13" x14ac:dyDescent="0.3">
      <c r="C123" s="1"/>
      <c r="D123" s="1"/>
      <c r="E123" s="1"/>
      <c r="F123" s="1"/>
      <c r="G123" s="1"/>
      <c r="H123" s="1"/>
      <c r="J123" s="1"/>
      <c r="K123" s="1"/>
      <c r="L123" s="1"/>
      <c r="M123" s="1"/>
    </row>
    <row r="124" spans="3:13" x14ac:dyDescent="0.3">
      <c r="C124" s="1"/>
      <c r="D124" s="1"/>
      <c r="E124" s="1"/>
      <c r="F124" s="1"/>
      <c r="G124" s="1"/>
      <c r="H124" s="1"/>
      <c r="J124" s="1"/>
      <c r="K124" s="1"/>
      <c r="L124" s="1"/>
      <c r="M124" s="1"/>
    </row>
    <row r="125" spans="3:13" x14ac:dyDescent="0.3">
      <c r="C125" s="1"/>
      <c r="D125" s="1"/>
      <c r="E125" s="1"/>
      <c r="F125" s="1"/>
      <c r="G125" s="1"/>
      <c r="H125" s="1"/>
      <c r="J125" s="1"/>
      <c r="K125" s="1"/>
      <c r="L125" s="1"/>
      <c r="M125" s="1"/>
    </row>
    <row r="126" spans="3:13" x14ac:dyDescent="0.3">
      <c r="C126" s="1"/>
      <c r="D126" s="1"/>
      <c r="E126" s="1"/>
      <c r="F126" s="1"/>
      <c r="G126" s="1"/>
      <c r="H126" s="1"/>
      <c r="J126" s="1"/>
      <c r="K126" s="1"/>
      <c r="L126" s="1"/>
      <c r="M126" s="1"/>
    </row>
    <row r="127" spans="3:13" x14ac:dyDescent="0.3">
      <c r="C127" s="1"/>
      <c r="D127" s="1"/>
      <c r="E127" s="1"/>
      <c r="F127" s="1"/>
      <c r="G127" s="1"/>
      <c r="H127" s="1"/>
      <c r="J127" s="1"/>
      <c r="K127" s="1"/>
      <c r="L127" s="1"/>
      <c r="M127" s="1"/>
    </row>
    <row r="128" spans="3:13" x14ac:dyDescent="0.3">
      <c r="C128" s="1"/>
      <c r="D128" s="1"/>
      <c r="E128" s="1"/>
      <c r="F128" s="1"/>
      <c r="G128" s="1"/>
      <c r="H128" s="1"/>
      <c r="J128" s="1"/>
      <c r="K128" s="1"/>
      <c r="L128" s="1"/>
      <c r="M128" s="1"/>
    </row>
    <row r="129" spans="3:13" x14ac:dyDescent="0.3">
      <c r="C129" s="1"/>
      <c r="D129" s="1"/>
      <c r="E129" s="1"/>
      <c r="F129" s="1"/>
      <c r="G129" s="1"/>
      <c r="H129" s="1"/>
      <c r="J129" s="1"/>
      <c r="K129" s="1"/>
      <c r="L129" s="1"/>
      <c r="M129" s="1"/>
    </row>
    <row r="130" spans="3:13" x14ac:dyDescent="0.3">
      <c r="C130" s="1"/>
      <c r="D130" s="1"/>
      <c r="E130" s="1"/>
      <c r="F130" s="1"/>
      <c r="G130" s="1"/>
      <c r="H130" s="1"/>
      <c r="J130" s="1"/>
      <c r="K130" s="1"/>
      <c r="L130" s="1"/>
      <c r="M130" s="1"/>
    </row>
    <row r="131" spans="3:13" x14ac:dyDescent="0.3">
      <c r="C131" s="1"/>
      <c r="D131" s="1"/>
      <c r="E131" s="1"/>
      <c r="F131" s="1"/>
      <c r="G131" s="1"/>
      <c r="H131" s="1"/>
      <c r="J131" s="1"/>
      <c r="K131" s="1"/>
      <c r="L131" s="1"/>
      <c r="M131" s="1"/>
    </row>
    <row r="132" spans="3:13" x14ac:dyDescent="0.3">
      <c r="C132" s="1"/>
      <c r="D132" s="1"/>
      <c r="E132" s="1"/>
      <c r="F132" s="1"/>
      <c r="G132" s="1"/>
      <c r="H132" s="1"/>
      <c r="J132" s="1"/>
      <c r="K132" s="1"/>
      <c r="L132" s="1"/>
      <c r="M132" s="1"/>
    </row>
    <row r="133" spans="3:13" x14ac:dyDescent="0.3">
      <c r="C133" s="1"/>
      <c r="D133" s="1"/>
      <c r="E133" s="1"/>
      <c r="F133" s="1"/>
      <c r="G133" s="1"/>
      <c r="H133" s="1"/>
      <c r="J133" s="1"/>
      <c r="K133" s="1"/>
      <c r="L133" s="1"/>
      <c r="M133" s="1"/>
    </row>
    <row r="134" spans="3:13" x14ac:dyDescent="0.3">
      <c r="C134" s="1"/>
      <c r="D134" s="1"/>
      <c r="E134" s="1"/>
      <c r="F134" s="1"/>
      <c r="G134" s="1"/>
      <c r="H134" s="1"/>
      <c r="J134" s="1"/>
      <c r="K134" s="1"/>
      <c r="L134" s="1"/>
      <c r="M134" s="1"/>
    </row>
    <row r="135" spans="3:13" x14ac:dyDescent="0.3">
      <c r="C135" s="1"/>
      <c r="D135" s="1"/>
      <c r="E135" s="1"/>
      <c r="F135" s="1"/>
      <c r="G135" s="1"/>
      <c r="H135" s="1"/>
      <c r="J135" s="1"/>
      <c r="K135" s="1"/>
      <c r="L135" s="1"/>
      <c r="M135" s="1"/>
    </row>
    <row r="136" spans="3:13" x14ac:dyDescent="0.3">
      <c r="C136" s="1"/>
      <c r="D136" s="1"/>
      <c r="E136" s="1"/>
      <c r="F136" s="1"/>
      <c r="G136" s="1"/>
      <c r="H136" s="1"/>
      <c r="J136" s="1"/>
      <c r="K136" s="1"/>
      <c r="L136" s="1"/>
      <c r="M136" s="1"/>
    </row>
    <row r="137" spans="3:13" x14ac:dyDescent="0.3">
      <c r="C137" s="1"/>
      <c r="D137" s="1"/>
      <c r="E137" s="1"/>
      <c r="F137" s="1"/>
      <c r="G137" s="1"/>
      <c r="H137" s="1"/>
      <c r="J137" s="1"/>
      <c r="K137" s="1"/>
      <c r="L137" s="1"/>
      <c r="M137" s="1"/>
    </row>
    <row r="138" spans="3:13" x14ac:dyDescent="0.3">
      <c r="C138" s="1"/>
      <c r="D138" s="1"/>
      <c r="E138" s="1"/>
      <c r="F138" s="1"/>
      <c r="G138" s="1"/>
      <c r="H138" s="1"/>
      <c r="J138" s="1"/>
      <c r="K138" s="1"/>
      <c r="L138" s="1"/>
      <c r="M138" s="1"/>
    </row>
    <row r="139" spans="3:13" x14ac:dyDescent="0.3">
      <c r="C139" s="1"/>
      <c r="D139" s="1"/>
      <c r="E139" s="1"/>
      <c r="F139" s="1"/>
      <c r="G139" s="1"/>
      <c r="H139" s="1"/>
      <c r="J139" s="1"/>
      <c r="K139" s="1"/>
      <c r="L139" s="1"/>
      <c r="M139" s="1"/>
    </row>
    <row r="140" spans="3:13" x14ac:dyDescent="0.3">
      <c r="C140" s="1"/>
      <c r="D140" s="1"/>
      <c r="E140" s="1"/>
      <c r="F140" s="1"/>
      <c r="G140" s="1"/>
      <c r="H140" s="1"/>
      <c r="J140" s="1"/>
      <c r="K140" s="1"/>
      <c r="L140" s="1"/>
      <c r="M140" s="1"/>
    </row>
    <row r="141" spans="3:13" x14ac:dyDescent="0.3">
      <c r="C141" s="1"/>
      <c r="D141" s="1"/>
      <c r="E141" s="1"/>
      <c r="F141" s="1"/>
      <c r="G141" s="1"/>
      <c r="H141" s="1"/>
      <c r="J141" s="1"/>
      <c r="K141" s="1"/>
      <c r="L141" s="1"/>
      <c r="M141" s="1"/>
    </row>
    <row r="142" spans="3:13" x14ac:dyDescent="0.3">
      <c r="C142" s="1"/>
      <c r="D142" s="1"/>
      <c r="E142" s="1"/>
      <c r="F142" s="1"/>
      <c r="G142" s="1"/>
      <c r="H142" s="1"/>
      <c r="J142" s="1"/>
      <c r="K142" s="1"/>
      <c r="L142" s="1"/>
      <c r="M142" s="1"/>
    </row>
    <row r="143" spans="3:13" x14ac:dyDescent="0.3">
      <c r="C143" s="1"/>
      <c r="D143" s="1"/>
      <c r="E143" s="1"/>
      <c r="F143" s="1"/>
      <c r="G143" s="1"/>
      <c r="H143" s="1"/>
      <c r="J143" s="1"/>
      <c r="K143" s="1"/>
      <c r="L143" s="1"/>
      <c r="M143" s="1"/>
    </row>
    <row r="144" spans="3:13" x14ac:dyDescent="0.3">
      <c r="C144" s="1"/>
      <c r="D144" s="1"/>
      <c r="E144" s="1"/>
      <c r="F144" s="1"/>
      <c r="G144" s="1"/>
      <c r="H144" s="1"/>
      <c r="J144" s="1"/>
      <c r="K144" s="1"/>
      <c r="L144" s="1"/>
      <c r="M144" s="1"/>
    </row>
    <row r="145" spans="3:13" x14ac:dyDescent="0.3">
      <c r="C145" s="1"/>
      <c r="D145" s="1"/>
      <c r="E145" s="1"/>
      <c r="F145" s="1"/>
      <c r="G145" s="1"/>
      <c r="H145" s="1"/>
      <c r="J145" s="1"/>
      <c r="K145" s="1"/>
      <c r="L145" s="1"/>
      <c r="M145" s="1"/>
    </row>
    <row r="146" spans="3:13" x14ac:dyDescent="0.3">
      <c r="C146" s="1"/>
      <c r="D146" s="1"/>
      <c r="E146" s="1"/>
      <c r="F146" s="1"/>
      <c r="G146" s="1"/>
      <c r="H146" s="1"/>
      <c r="J146" s="1"/>
      <c r="K146" s="1"/>
      <c r="L146" s="1"/>
      <c r="M146" s="1"/>
    </row>
    <row r="147" spans="3:13" x14ac:dyDescent="0.3">
      <c r="C147" s="1"/>
      <c r="D147" s="1"/>
      <c r="E147" s="1"/>
      <c r="F147" s="1"/>
      <c r="G147" s="1"/>
      <c r="H147" s="1"/>
      <c r="J147" s="1"/>
      <c r="K147" s="1"/>
      <c r="L147" s="1"/>
      <c r="M147" s="1"/>
    </row>
    <row r="148" spans="3:13" x14ac:dyDescent="0.3">
      <c r="C148" s="1"/>
      <c r="D148" s="1"/>
      <c r="E148" s="1"/>
      <c r="F148" s="1"/>
      <c r="G148" s="1"/>
      <c r="H148" s="1"/>
      <c r="J148" s="1"/>
      <c r="K148" s="1"/>
      <c r="L148" s="1"/>
      <c r="M148" s="1"/>
    </row>
    <row r="149" spans="3:13" x14ac:dyDescent="0.3">
      <c r="C149" s="1"/>
      <c r="D149" s="1"/>
      <c r="E149" s="1"/>
      <c r="F149" s="1"/>
      <c r="G149" s="1"/>
      <c r="H149" s="1"/>
      <c r="J149" s="1"/>
      <c r="K149" s="1"/>
      <c r="L149" s="1"/>
      <c r="M149" s="1"/>
    </row>
    <row r="150" spans="3:13" x14ac:dyDescent="0.3">
      <c r="C150" s="1"/>
      <c r="D150" s="1"/>
      <c r="E150" s="1"/>
      <c r="F150" s="1"/>
      <c r="G150" s="1"/>
      <c r="H150" s="1"/>
      <c r="J150" s="1"/>
      <c r="K150" s="1"/>
      <c r="L150" s="1"/>
      <c r="M150" s="1"/>
    </row>
    <row r="151" spans="3:13" x14ac:dyDescent="0.3">
      <c r="C151" s="1"/>
      <c r="D151" s="1"/>
      <c r="E151" s="1"/>
      <c r="F151" s="1"/>
      <c r="G151" s="1"/>
      <c r="H151" s="1"/>
      <c r="J151" s="1"/>
      <c r="K151" s="1"/>
      <c r="L151" s="1"/>
      <c r="M151" s="1"/>
    </row>
  </sheetData>
  <sheetProtection password="F79C" sheet="1" objects="1" scenarios="1" selectLockedCells="1"/>
  <mergeCells count="9">
    <mergeCell ref="O11:Q11"/>
    <mergeCell ref="B10:G10"/>
    <mergeCell ref="B11:I11"/>
    <mergeCell ref="B1:E1"/>
    <mergeCell ref="M2:P2"/>
    <mergeCell ref="B3:C3"/>
    <mergeCell ref="D3:E3"/>
    <mergeCell ref="F3:Q3"/>
    <mergeCell ref="O10:Q10"/>
  </mergeCells>
  <phoneticPr fontId="0" type="noConversion"/>
  <conditionalFormatting sqref="G7:G8">
    <cfRule type="containsBlanks" dxfId="10" priority="25">
      <formula>LEN(TRIM(G7))=0</formula>
    </cfRule>
    <cfRule type="notContainsBlanks" dxfId="9" priority="26">
      <formula>LEN(TRIM(G7))&gt;0</formula>
    </cfRule>
  </conditionalFormatting>
  <conditionalFormatting sqref="Q7:Q8">
    <cfRule type="cellIs" dxfId="8" priority="4" operator="equal">
      <formula>"NEVYHOVUJE"</formula>
    </cfRule>
    <cfRule type="cellIs" dxfId="7" priority="5" operator="equal">
      <formula>"VYHOVUJE"</formula>
    </cfRule>
  </conditionalFormatting>
  <conditionalFormatting sqref="O7:O8">
    <cfRule type="notContainsBlanks" dxfId="6" priority="2">
      <formula>LEN(TRIM(O7))&gt;0</formula>
    </cfRule>
    <cfRule type="containsBlanks" dxfId="5" priority="3">
      <formula>LEN(TRIM(O7))=0</formula>
    </cfRule>
  </conditionalFormatting>
  <conditionalFormatting sqref="O7:O8">
    <cfRule type="notContainsBlanks" dxfId="4" priority="1">
      <formula>LEN(TRIM(O7))&gt;0</formula>
    </cfRule>
  </conditionalFormatting>
  <conditionalFormatting sqref="B7:B8">
    <cfRule type="containsBlanks" dxfId="3" priority="27">
      <formula>LEN(TRIM(B7))=0</formula>
    </cfRule>
  </conditionalFormatting>
  <conditionalFormatting sqref="B7:B8">
    <cfRule type="cellIs" dxfId="2" priority="22" operator="greaterThanOrEqual">
      <formula>1</formula>
    </cfRule>
  </conditionalFormatting>
  <conditionalFormatting sqref="D7">
    <cfRule type="containsBlanks" dxfId="1" priority="7">
      <formula>LEN(TRIM(D7))=0</formula>
    </cfRule>
  </conditionalFormatting>
  <conditionalFormatting sqref="D8">
    <cfRule type="containsBlanks" dxfId="0" priority="6">
      <formula>LEN(TRIM(D8))=0</formula>
    </cfRule>
  </conditionalFormatting>
  <dataValidations disablePrompts="1" count="1">
    <dataValidation type="list" showInputMessage="1" showErrorMessage="1" sqref="E7:E8">
      <formula1>"ks,bal,sada,"</formula1>
    </dataValidation>
  </dataValidations>
  <pageMargins left="0.16" right="0.2" top="0.78740157480314965" bottom="0.78740157480314965" header="0.31496062992125984" footer="0.31496062992125984"/>
  <pageSetup paperSize="9" scale="61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yuEiSTNiJR5wXTSlvEmH8hDkw5c=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12t65RZDGEk1HlHWjjzg8oauVkU=</DigestValue>
    </Reference>
  </SignedInfo>
  <SignatureValue>Kcj5esnMgAf4B30OXKF2409wZ0pzBiMxUbMNf8WO1K3qtI7eNjZITDeypPqOUhn86J1y0pvwuFzF
v+vr1xHxAUxNla6eZLf/oLkv+M3EaV5ERwUDIAir0thfF7mgiIHhhdo0R2aka2fcfWfEBwhJpj0P
nPeewB4AUcJFLazKzCMsFT15lLQHaJRuctnyD6C347CGbNqlN9CyWznSDM9GI8bj+itVtH089COC
nHsBoJYUov65r6mKWswx4foygMCsSVCJ6EnTXx9fDCD1XRMRDqOYYqdWGM7KSi9jJaKZa5OtmQuq
olWolphO2I5Bo6uGv4RNubw897qnW5pyDLAquA==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CJlicVD3aj+GdvIzck6rpgf844w=</DigestValue>
      </Reference>
      <Reference URI="/xl/drawings/drawing1.xml?ContentType=application/vnd.openxmlformats-officedocument.drawing+xml">
        <DigestMethod Algorithm="http://www.w3.org/2000/09/xmldsig#sha1"/>
        <DigestValue>xSpA3oD78Q0XfJ9bWHJ+sdDHWDM=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calcChain.xml?ContentType=application/vnd.openxmlformats-officedocument.spreadsheetml.calcChain+xml">
        <DigestMethod Algorithm="http://www.w3.org/2000/09/xmldsig#sha1"/>
        <DigestValue>x8IftLtWOpC6eG/OIQc3KOO8v4A=</DigestValue>
      </Reference>
      <Reference URI="/xl/styles.xml?ContentType=application/vnd.openxmlformats-officedocument.spreadsheetml.styles+xml">
        <DigestMethod Algorithm="http://www.w3.org/2000/09/xmldsig#sha1"/>
        <DigestValue>SAkrC5ARK7KX742ih3QPv71fc0Y=</DigestValue>
      </Reference>
      <Reference URI="/xl/worksheets/sheet1.xml?ContentType=application/vnd.openxmlformats-officedocument.spreadsheetml.worksheet+xml">
        <DigestMethod Algorithm="http://www.w3.org/2000/09/xmldsig#sha1"/>
        <DigestValue>/7dGqa9Ex7jfUy0uYXmbYhWs6uE=</DigestValue>
      </Reference>
      <Reference URI="/xl/sharedStrings.xml?ContentType=application/vnd.openxmlformats-officedocument.spreadsheetml.sharedStrings+xml">
        <DigestMethod Algorithm="http://www.w3.org/2000/09/xmldsig#sha1"/>
        <DigestValue>9dXfliPDBto6EsVjwm3P27zZwRI=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9tMItq7Taoboyt7das+vzbOET+I=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2016-09-26T13:34:23Z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2016-09-26T13:34:23Z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2016-09-08T09:39:58Z</cp:lastPrinted>
  <dcterms:created xsi:type="dcterms:W3CDTF">2014-03-05T12:43:32Z</dcterms:created>
  <dcterms:modified xsi:type="dcterms:W3CDTF">2016-09-26T13:34:23Z</dcterms:modified>
</cp:coreProperties>
</file>