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400" windowHeight="130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<sst xmlns="http://schemas.openxmlformats.org/spreadsheetml/2006/main" count="336" uniqueCount="197">
  <si>
    <t>Položka</t>
  </si>
  <si>
    <t>Název</t>
  </si>
  <si>
    <t>Množství</t>
  </si>
  <si>
    <t>Jednotka [MJ]</t>
  </si>
  <si>
    <t>Popis</t>
  </si>
  <si>
    <t>Telefon</t>
  </si>
  <si>
    <t>Příjemce</t>
  </si>
  <si>
    <t>Místo dodání</t>
  </si>
  <si>
    <t>kniha katalogová A3 černá, 20 kapes</t>
  </si>
  <si>
    <t>ks</t>
  </si>
  <si>
    <t>vyrobena z embosovaného polypropylenu; hřbetní kapsa včetně proužku na popisek; vnitřní kapsa pro volné papíry a kapsa na vizitku,tloušťka materiálu desek 0,5mm, kapacita 20 kapes - rozměr A3</t>
  </si>
  <si>
    <t>FZS KFE - pí Valešová</t>
  </si>
  <si>
    <t>Samostatná faktura</t>
  </si>
  <si>
    <t>plastové nasouvací lišty na A4 6mm černé</t>
  </si>
  <si>
    <t>speciálně profilované nasazovací lišty zajišťují trvalý a pružný přítlak</t>
  </si>
  <si>
    <t>UK - TS p.Baxa</t>
  </si>
  <si>
    <t>Univerzitní 22</t>
  </si>
  <si>
    <t>plastové nasouvací lišty na A4 8mm černé</t>
  </si>
  <si>
    <t>plastové nasouvací lišty na A4 12mm černé</t>
  </si>
  <si>
    <t>Projekt :</t>
  </si>
  <si>
    <r>
      <t xml:space="preserve"> TOVV a V  </t>
    </r>
    <r>
      <rPr>
        <sz val="11"/>
        <color indexed="36"/>
        <rFont val="Bell MT"/>
        <family val="1"/>
      </rPr>
      <t xml:space="preserve">I. </t>
    </r>
    <r>
      <rPr>
        <sz val="11"/>
        <color indexed="36"/>
        <rFont val="Calibri"/>
        <family val="2"/>
      </rPr>
      <t>- CZ.1.05/3.1.00/14.0298</t>
    </r>
  </si>
  <si>
    <t>- vepsat do faktury</t>
  </si>
  <si>
    <t>Euroobaly A4 50 čiré hladké/100ks</t>
  </si>
  <si>
    <t>bal</t>
  </si>
  <si>
    <t>Euroobaly A4 50 čiré hladké/100ks v balení</t>
  </si>
  <si>
    <t>NTIS - p.Flídr</t>
  </si>
  <si>
    <t>Univerzitní 22 /UL503/</t>
  </si>
  <si>
    <t xml:space="preserve">houbička magnetická </t>
  </si>
  <si>
    <t xml:space="preserve">velká magnetická houba na bílé tabule • vysoká absorpce • výměnné utěrky 10ks v balení  </t>
  </si>
  <si>
    <t>papír xerox "B" formát A4, 1 bal/500 list</t>
  </si>
  <si>
    <t>gramáž 80±2; tlouštka 160±3; vlhost 3,9-5,3%;opacita min.90; bělost 151±CIE;  hrubost dle Bendsena 200±50 cm3/min; permeabilita &lt;1250cm3/min</t>
  </si>
  <si>
    <t>Popisovač 2636 sada 4ks</t>
  </si>
  <si>
    <t>sada</t>
  </si>
  <si>
    <t>voděodolný, otěruvzdorný inkoust • plastický hrot • šíře stopy 0,6 mm • na fólie, filmy, sklo, plasty • ergonomický úchop • ventilační uzávěr •sada 4 barev</t>
  </si>
  <si>
    <t>Pořadač pákový 75 prešpán černý</t>
  </si>
  <si>
    <t>formát A4 • páková mechanika • karton z vnější strany potažený prešpánem • z vnitřní strany hladký papír • uzavírací kroužky proti náhodnému otevření • kovová ochranná lišta pro delší životnost pořadače • hřbetní kroužek</t>
  </si>
  <si>
    <t>Zvýrazňovač 8722 sada /6 ks</t>
  </si>
  <si>
    <t>klínový hrot • šíře stopy 1 - 4 mm • ventilační uzávěry • vhodný i na faxový papír • nový design s ergo držením •sada 6barev</t>
  </si>
  <si>
    <t>čistící sprej na tabule 200ml</t>
  </si>
  <si>
    <t xml:space="preserve">sprej k čištění bílých tabulí, odstraňuje nečistoty a zbytky popisovačů z povrchu tabule, antistatické přísady brání přilnavosti prachu, zdravotně nezávadný,mechanická pumpička, objem 200ml </t>
  </si>
  <si>
    <t>korková tabule 60x100</t>
  </si>
  <si>
    <t xml:space="preserve">kvalitní hrubozrnný korek • dřevěný rám z borového dřeva s opracovanými hranami • oboustranný korek což umožňuje používat tabuli z obou stran • vrstvení korku 7 mm • součástí balení je závěsný systém a připínáčky      </t>
  </si>
  <si>
    <t>ORA - NL  zásoba pí Ottová</t>
  </si>
  <si>
    <t>pravítko 30cm</t>
  </si>
  <si>
    <t>pravítko 40cm</t>
  </si>
  <si>
    <t>gelové pero - modrá náplň</t>
  </si>
  <si>
    <t>vyměnitelná gelová náplň  • plastové tělo •  jehlový hrot 0,5 mm pro tenké psaní • stiskací mechanismus</t>
  </si>
  <si>
    <t>samolepící bločky 20x50/4barvy</t>
  </si>
  <si>
    <t>blok - špalík 9x9x5</t>
  </si>
  <si>
    <t>slepený špalíček barevných papírů</t>
  </si>
  <si>
    <t>blok linkovaný A5</t>
  </si>
  <si>
    <t>50 listů, lepená vazba</t>
  </si>
  <si>
    <t>Jmenovka s klipem na šířku</t>
  </si>
  <si>
    <t xml:space="preserve">včetně klipu na připnutí • čiré PVC • </t>
  </si>
  <si>
    <t xml:space="preserve">Spony 453 dopisní/75ks </t>
  </si>
  <si>
    <t>pozinkované • lesklé</t>
  </si>
  <si>
    <t>Obaly PVC A4 L 150mic červené /10ks</t>
  </si>
  <si>
    <t>formát A4 • otevřené z boku a shora</t>
  </si>
  <si>
    <t>Obaly PVC A4 L 150mic modré /10ks</t>
  </si>
  <si>
    <t>formát A4 • otevřené z boku a  shora</t>
  </si>
  <si>
    <t>Obaly PVC A4 L 150mic zelené /10ks</t>
  </si>
  <si>
    <t>Obaly PVC A4 L 150mic žluté/10ks</t>
  </si>
  <si>
    <t>stojan Info board s kliprámem A1, oboustranný</t>
  </si>
  <si>
    <t>stojan na prospekty a brožury v oboustranném provedení, hliníkovou konstrukcí a plakátovým klaprámem. Vnější rozměry 715x1850x500mm. Viditelný rozměr plakátu:574x821mm. Váhado 12kg</t>
  </si>
  <si>
    <t>UK - pí Firstová</t>
  </si>
  <si>
    <t>Univerzitní 18</t>
  </si>
  <si>
    <t>folie ke kroužkové vazbě čiré /100ks</t>
  </si>
  <si>
    <t>obálka pro kroužkovou perforvazbu formát A4, průhledné, 100 lis v balení</t>
  </si>
  <si>
    <t>UK PRA - pí Kozáková</t>
  </si>
  <si>
    <t>Sady Pětatřicátníků 16</t>
  </si>
  <si>
    <t>karton ke kroužkové vazbě /100ks</t>
  </si>
  <si>
    <t>obálky pro kroužkovou perfovazbu • formát A4 • karton 250 g • povrchová úprava imitace kůže • 100 listů v balení</t>
  </si>
  <si>
    <t>závěsné desky červené bez bočnic do registraček /25ks</t>
  </si>
  <si>
    <t>formát A4, barevné provedení červené. Plastový rozlišovač s vyměnitelným papírovým štítkem - rozpětí vodících lišt 330mm/25ks v bal</t>
  </si>
  <si>
    <r>
      <t xml:space="preserve"> TOVV a V </t>
    </r>
    <r>
      <rPr>
        <sz val="11"/>
        <color indexed="30"/>
        <rFont val="Bell MT"/>
        <family val="1"/>
      </rPr>
      <t xml:space="preserve">II. </t>
    </r>
    <r>
      <rPr>
        <sz val="11"/>
        <color indexed="30"/>
        <rFont val="Calibri"/>
        <family val="2"/>
      </rPr>
      <t>- CZ.1.05/3.1.00/14.0297</t>
    </r>
  </si>
  <si>
    <t>PC-OTT pí Vavřinová</t>
  </si>
  <si>
    <t>Univerzitní 8</t>
  </si>
  <si>
    <t xml:space="preserve">včetně klipu na připnutí • čiré PVC •  </t>
  </si>
  <si>
    <t>KTE - pí Houdková</t>
  </si>
  <si>
    <t>Univerzitní 26</t>
  </si>
  <si>
    <t>NTC - pí Svobodová</t>
  </si>
  <si>
    <t>Teslova 9, TF216</t>
  </si>
  <si>
    <t>euroobaly A4 rozšířený 100mic čiré hladké/100ks</t>
  </si>
  <si>
    <t>korekční strojek 4,2mm</t>
  </si>
  <si>
    <t>vyměnitelná náplň • opravený text lze okamžitě přepsat • na kopiích nezanechává stíny • typ: strojek • šíře : 4,2 mm • návin: 14 m</t>
  </si>
  <si>
    <t xml:space="preserve"> lepící tyčinka 40g</t>
  </si>
  <si>
    <t>Lepicí tyčinka ekologická, permanentní. Lepí papír, kartón, fotografie, korek. Vypratelná vodou. Neobsahuje rozpouštědla.</t>
  </si>
  <si>
    <t>gumovací tužka s náhradní pryží - sada</t>
  </si>
  <si>
    <t>sady</t>
  </si>
  <si>
    <t xml:space="preserve">
Gumovací tužka, trojhranný tvar pro správné držení, průměr pryže 6,75 mm. Automatický posuv stiskem tlačítka. Mix 2 barev (oranžová, zelená).
Sada s náhradní pryží.
</t>
  </si>
  <si>
    <t>blok - špalík 9x9x5 lepený</t>
  </si>
  <si>
    <t>NTC - pí Bystřická</t>
  </si>
  <si>
    <t>Teslova 9, TF203</t>
  </si>
  <si>
    <t>Desky na dokumenty "L" A4 průsvitné</t>
  </si>
  <si>
    <t>Závěsné "U/L" obaly s barevným okrajem - A4, 120 mikronů, hladké, bílý pruh, 10 ks</t>
  </si>
  <si>
    <t>pořadač pákový 75 barevný</t>
  </si>
  <si>
    <t>formát A4 • páková mechanika • karton z vnější strany potažený plastem • z vnitřní strany hladký papír • barevná povrchová úprava • hřbetní kapsa se štítkem na popisky • uzavírací kroužek proti náhodnému otevření • kovová ochranná lišta • hřbetní kroužek</t>
  </si>
  <si>
    <t>gelové pero 1mm modré</t>
  </si>
  <si>
    <t>Gelový roller na látku. Inkoust se do látky nevpíjí, nezanechává šmouhy, snadné psaní na látku. Po vyprání a zažehlení zůstává stálobarevný. Délka stopy 35 m.</t>
  </si>
  <si>
    <t>gelové pero 1mm černé</t>
  </si>
  <si>
    <t xml:space="preserve">děrovačka </t>
  </si>
  <si>
    <t>Děrovačka s příložníkem.
Kapacita děrování 35 lis, rozteč děr 80mm</t>
  </si>
  <si>
    <t>NTC - pí Čolakovová</t>
  </si>
  <si>
    <t>Teslova 9, TF206</t>
  </si>
  <si>
    <t xml:space="preserve"> Kancelářské sponky oblé, barevné, 100ks</t>
  </si>
  <si>
    <t xml:space="preserve"> Kancelářské sponky 0507, oblé, barevné, 100ks</t>
  </si>
  <si>
    <t>NTC - pí Pechmanová</t>
  </si>
  <si>
    <t>Teslova 9, TF202</t>
  </si>
  <si>
    <t xml:space="preserve"> Kancelářské sponky 475 oblé 25ks 75mm</t>
  </si>
  <si>
    <t>75mm, pozink</t>
  </si>
  <si>
    <t>Samolepící štítky na obálky C7041 70x41mm</t>
  </si>
  <si>
    <t>Archů v balení: 100 ks, formát štítku 70x41mm</t>
  </si>
  <si>
    <t xml:space="preserve"> CD/DVD etikety 50ks</t>
  </si>
  <si>
    <t>průměr 117mm, pro laserové tiskárny</t>
  </si>
  <si>
    <t>Gelové pero Hyper G, stopa 0,7 mm. S dokumentním inkoustem. Moderní design s kovovými doplňkami, mačkací mechanika. Speciálně tvarovaný pogumovaný grip pro pohodlné psaní. Barva doplňků odpovídá barvě náplně. Náhradní náplň LR7. Barva červená.</t>
  </si>
  <si>
    <t>ZV - MLJŠ  pí Ottová</t>
  </si>
  <si>
    <t>Spony 472 aktové/75ks</t>
  </si>
  <si>
    <t>Spony 475 aktové/25ks</t>
  </si>
  <si>
    <t>Obálka plastovás A4 drukem -patent zelená</t>
  </si>
  <si>
    <t xml:space="preserve"> kvalitní průhledný polypropylen • zavírání jedním drukem na delší straně • mix bare</t>
  </si>
  <si>
    <t>Obálka plastovás A4 drukem -patent žlutá</t>
  </si>
  <si>
    <t>Obálka plastovás A4 drukem -patent transparentní</t>
  </si>
  <si>
    <t>Obálka plastovás A5 drukem -patent transparentní</t>
  </si>
  <si>
    <t>nůžky střední</t>
  </si>
  <si>
    <t>nůžky střední 21cm plast.rukojeť</t>
  </si>
  <si>
    <t>samolepící blok  75x76mm neon /100lis růžová</t>
  </si>
  <si>
    <t>100 lis.dokonalá přilnavost, nekroutí se</t>
  </si>
  <si>
    <t>samolepící blok  75x76mm neon /100lis zelená</t>
  </si>
  <si>
    <t>samolepící blok  75x76mm neon /100lis žlutá</t>
  </si>
  <si>
    <t>samolepící blok  38x51mm žlutá /3x100lis v bal</t>
  </si>
  <si>
    <t>rozměry 38 x 51 mm • tradiční žlutá barva • 3 x 100 lístků • 3 bloky v balení</t>
  </si>
  <si>
    <t>klínový hrot • šíře stopy 1 - 4 mm • ventilační uzávěry • vhodný i na faxový papír • nový design s ergo držením</t>
  </si>
  <si>
    <t>blok na flipchart</t>
  </si>
  <si>
    <t>25 lis</t>
  </si>
  <si>
    <t>rychlovazač karton. nezávěsný š.před.24,2cmzad.26,3cm/v.31cm</t>
  </si>
  <si>
    <t>Desky papírové ROC modré, formát A4/250g</t>
  </si>
  <si>
    <t>Lepicí tyčinka  20g</t>
  </si>
  <si>
    <t>lepí papír, karton, fotografie • snadné a rychlé použití • bodově přesné lepení • nevysychá • neobsahuje rozpouštědla</t>
  </si>
  <si>
    <t>Barev.intenzivní kopír. papír  A4 80g/100 list růžová</t>
  </si>
  <si>
    <t>80 g • formát A4 • vhodný pro tisk i kopírování ve všech typech techniky</t>
  </si>
  <si>
    <t>Barev.intenzivní kopír. papír  A4 80g/100 list žlutá</t>
  </si>
  <si>
    <t>Barev.intenzivní kopír. papír  A4 80g/100 list světle modrá</t>
  </si>
  <si>
    <t>Barev.intenzivní kopír. papír  A4 80g/100 list oranžová</t>
  </si>
  <si>
    <t>Pořadač archivní A4 /75mm kapsa barevný</t>
  </si>
  <si>
    <t>A4 /75cm kapsa/kartonový mramor barevný celý</t>
  </si>
  <si>
    <t>Motouz jutový 100 g přírodní</t>
  </si>
  <si>
    <t>pro kancelář i domácnost</t>
  </si>
  <si>
    <t>karton kreslíc íA4/220g/200list</t>
  </si>
  <si>
    <t>bílý karton,  1 bal/200list</t>
  </si>
  <si>
    <t>karton kreslící A2/220g/100list</t>
  </si>
  <si>
    <t>bílý karton,  1 bal/100list</t>
  </si>
  <si>
    <t>Barev.kopírovací papír mix A4 80g/100 list pastelový odstín</t>
  </si>
  <si>
    <t>80 g • formát A4 • vhodný pro tisk i kopír. ve všech typech techniky, do 10 bar.</t>
  </si>
  <si>
    <t>Blok A5 spirála /čtvereček/</t>
  </si>
  <si>
    <t>do 50lis</t>
  </si>
  <si>
    <t>lepící guma /84ks</t>
  </si>
  <si>
    <t xml:space="preserve">Drží na hladkých površích, tapetách, malovaných plochách. Univerzální lepící guma. Lepí plakáty, vzkazy,mapy…. Vhodné na hladké plochy, Nezanechává stopy, lze použít opakovaně. </t>
  </si>
  <si>
    <t>Lepicí páska 25mm x 66m transpar.</t>
  </si>
  <si>
    <t>kvalitní balicí páska</t>
  </si>
  <si>
    <t>pastelky 12 barev</t>
  </si>
  <si>
    <t>klasické šestihranné pastelky • barevně lakované • syté barvy • 12 barev</t>
  </si>
  <si>
    <t>Papírové lepicí pásky 25mmx50m</t>
  </si>
  <si>
    <t xml:space="preserve">hnědé papírové pásky • popisovatelné </t>
  </si>
  <si>
    <t>Mikro tužka 0,5 plast tělo,guma, výsuvný hrot</t>
  </si>
  <si>
    <t xml:space="preserve"> 0,5 mm • plastové provedení těla • pogumovaný úchyt </t>
  </si>
  <si>
    <t>sešívačka</t>
  </si>
  <si>
    <t xml:space="preserve"> • chromovaná • sešije až 20 listů • spojovače 24/6 •  </t>
  </si>
  <si>
    <t>Samolepicí bloky  neon 38x51mm</t>
  </si>
  <si>
    <t xml:space="preserve">do 4 zářivých neonovřch barev -  100 list </t>
  </si>
  <si>
    <t>Zvýrazňovač 8722 jednotlivě růžový</t>
  </si>
  <si>
    <t>klínový hrot • šíře stopy 1 - 4 mm • ventilační uzávěry • vhodný i na faxový papír • nový design s ergo držením •  jednotlivě</t>
  </si>
  <si>
    <t>barevné fixy /6bar</t>
  </si>
  <si>
    <t xml:space="preserve">Souprava barevných popisovačů obsahuje zdravotně nezávadný inkoust, odolávají vyschnutí až 5 let, vypratelné, ventilační chránítko, válcový hrot odolný proti zatlačení, šířka stopy 1 mm. Souprava obsahuje 6 barev - červenou, modrou, žlutou, hnědou, černou, zelenou. </t>
  </si>
  <si>
    <t>barva na obličej /6ks</t>
  </si>
  <si>
    <t>Sada obsahuje 6 barev velice kvalitní barvy na obličej, štětec a houbičku. Snadno se nanáší, výborně drží a neotírají se a lze je snadno omývat. Jsou koncentrované takže vystačí na mnoho použití.</t>
  </si>
  <si>
    <t>plastová vidlička /100ks</t>
  </si>
  <si>
    <t>plastová vidlička bílá 17cm /100ks</t>
  </si>
  <si>
    <t>plastový nůž /100ks</t>
  </si>
  <si>
    <t>plastový nůž bílá 17cm /100ks</t>
  </si>
  <si>
    <t>plastová lžíce /100ks</t>
  </si>
  <si>
    <t>plastová lžíce bílá 17cm /100ks</t>
  </si>
  <si>
    <t>balonky mix barev /100ks</t>
  </si>
  <si>
    <t xml:space="preserve">Kvalitní nafukovací balónky v různých barvách o průměru 27 cm.  Balónky splnily TÜV testy spolehlivosti. Balení: do 100 ks </t>
  </si>
  <si>
    <t>jmenovky plast.s otočným klipsem 60x90</t>
  </si>
  <si>
    <t>shora otevřené , plastové</t>
  </si>
  <si>
    <t>004-2014 Kancelářské potřeby</t>
  </si>
  <si>
    <t>PER-pí.Raabová</t>
  </si>
  <si>
    <t xml:space="preserve">Gelové pero vyměnitelné </t>
  </si>
  <si>
    <t>Popisovač CD/DVD černý</t>
  </si>
  <si>
    <t>Popisovač CD/DVD černý šíře stopy 1mm</t>
  </si>
  <si>
    <t>fakturace</t>
  </si>
  <si>
    <t xml:space="preserve">nám. Odboje 18 
</t>
  </si>
  <si>
    <t>[doplní uchazeč]</t>
  </si>
  <si>
    <t>Cena v Kč bez DPH/ks</t>
  </si>
  <si>
    <t>Cena celkem v Kč bez DPH</t>
  </si>
  <si>
    <t>Celková nabídková cena:</t>
  </si>
  <si>
    <t>29 740,80 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</si>
</sst>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1"/>
      <color indexed="36"/>
      <name val="Calibri"/>
      <family val="2"/>
    </font>
    <font>
      <sz val="11"/>
      <color indexed="36"/>
      <name val="Bell MT"/>
      <family val="1"/>
    </font>
    <font>
      <sz val="11"/>
      <color indexed="30"/>
      <name val="Calibri"/>
      <family val="2"/>
    </font>
    <font>
      <sz val="11"/>
      <color indexed="30"/>
      <name val="Bell MT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 style="thin"/>
      <top/>
      <bottom style="thin"/>
    </border>
    <border>
      <left style="thin"/>
      <right/>
      <top style="thick"/>
      <bottom style="thick"/>
    </border>
    <border>
      <left style="thin"/>
      <right/>
      <top style="thick"/>
      <bottom/>
    </border>
    <border>
      <left style="thin"/>
      <right/>
      <top/>
      <bottom/>
    </border>
    <border>
      <left style="thin"/>
      <right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4" fontId="0" fillId="0" borderId="0" xfId="0" applyNumberForma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ill="1" applyBorder="1" applyAlignment="1" applyProtection="1">
      <alignment horizontal="center" vertical="center" wrapText="1"/>
      <protection locked="0"/>
    </xf>
    <xf numFmtId="0" fontId="3" fillId="0" borderId="12" xfId="46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horizontal="center" vertical="center" wrapText="1"/>
      <protection locked="0"/>
    </xf>
    <xf numFmtId="4" fontId="0" fillId="0" borderId="14" xfId="0" applyNumberForma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3" xfId="0" applyNumberForma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ill="1" applyBorder="1" applyAlignment="1" applyProtection="1">
      <alignment horizontal="center" vertical="center" wrapText="1"/>
      <protection locked="0"/>
    </xf>
    <xf numFmtId="49" fontId="0" fillId="33" borderId="14" xfId="0" applyNumberFormat="1" applyFill="1" applyBorder="1" applyAlignment="1" applyProtection="1">
      <alignment horizontal="center" vertical="center" wrapText="1"/>
      <protection locked="0"/>
    </xf>
    <xf numFmtId="4" fontId="0" fillId="33" borderId="14" xfId="0" applyNumberForma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ill="1" applyBorder="1" applyAlignment="1" applyProtection="1">
      <alignment horizontal="center" vertical="center" wrapText="1"/>
      <protection locked="0"/>
    </xf>
    <xf numFmtId="0" fontId="3" fillId="0" borderId="10" xfId="46" applyFont="1" applyFill="1" applyBorder="1" applyAlignment="1" applyProtection="1">
      <alignment horizontal="center" vertical="center" wrapText="1"/>
      <protection/>
    </xf>
    <xf numFmtId="0" fontId="3" fillId="0" borderId="14" xfId="46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3" xfId="0" applyNumberForma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ill="1" applyBorder="1" applyAlignment="1" applyProtection="1">
      <alignment horizontal="center" vertical="center" wrapText="1"/>
      <protection locked="0"/>
    </xf>
    <xf numFmtId="4" fontId="0" fillId="34" borderId="14" xfId="0" applyNumberForma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46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zoomScale="80" zoomScaleNormal="80" zoomScalePageLayoutView="0" workbookViewId="0" topLeftCell="C40">
      <selection activeCell="L101" sqref="L101"/>
    </sheetView>
  </sheetViews>
  <sheetFormatPr defaultColWidth="9.140625" defaultRowHeight="15"/>
  <cols>
    <col min="1" max="1" width="9.140625" style="47" customWidth="1"/>
    <col min="2" max="2" width="38.140625" style="1" customWidth="1"/>
    <col min="3" max="3" width="13.57421875" style="1" customWidth="1"/>
    <col min="4" max="4" width="11.57421875" style="2" customWidth="1"/>
    <col min="5" max="5" width="15.57421875" style="1" customWidth="1"/>
    <col min="6" max="6" width="31.140625" style="1" customWidth="1"/>
    <col min="7" max="7" width="12.57421875" style="1" customWidth="1"/>
    <col min="8" max="8" width="14.7109375" style="47" customWidth="1"/>
    <col min="9" max="9" width="19.8515625" style="47" customWidth="1"/>
    <col min="10" max="10" width="23.140625" style="47" customWidth="1"/>
    <col min="11" max="11" width="21.140625" style="47" customWidth="1"/>
    <col min="12" max="12" width="23.8515625" style="47" customWidth="1"/>
    <col min="13" max="16384" width="9.140625" style="47" customWidth="1"/>
  </cols>
  <sheetData>
    <row r="1" ht="24.75" customHeight="1">
      <c r="B1" s="1" t="s">
        <v>185</v>
      </c>
    </row>
    <row r="2" spans="1:12" ht="30.75" thickBot="1">
      <c r="A2" s="45" t="s">
        <v>0</v>
      </c>
      <c r="B2" s="45" t="s">
        <v>1</v>
      </c>
      <c r="C2" s="45" t="s">
        <v>190</v>
      </c>
      <c r="D2" s="45" t="s">
        <v>2</v>
      </c>
      <c r="E2" s="45" t="s">
        <v>3</v>
      </c>
      <c r="F2" s="45" t="s">
        <v>4</v>
      </c>
      <c r="G2" s="7" t="s">
        <v>190</v>
      </c>
      <c r="H2" s="7" t="s">
        <v>5</v>
      </c>
      <c r="I2" s="7" t="s">
        <v>6</v>
      </c>
      <c r="J2" s="7" t="s">
        <v>7</v>
      </c>
      <c r="K2" s="7" t="s">
        <v>193</v>
      </c>
      <c r="L2" s="7" t="s">
        <v>194</v>
      </c>
    </row>
    <row r="3" spans="1:12" ht="90.75" thickBot="1" thickTop="1">
      <c r="A3" s="48">
        <v>1</v>
      </c>
      <c r="B3" s="8" t="s">
        <v>8</v>
      </c>
      <c r="C3" s="8"/>
      <c r="D3" s="9">
        <v>1</v>
      </c>
      <c r="E3" s="8" t="s">
        <v>9</v>
      </c>
      <c r="F3" s="10" t="s">
        <v>10</v>
      </c>
      <c r="G3" s="49" t="s">
        <v>12</v>
      </c>
      <c r="H3" s="48">
        <v>377633736.3705</v>
      </c>
      <c r="I3" s="50" t="s">
        <v>11</v>
      </c>
      <c r="J3" s="51" t="s">
        <v>191</v>
      </c>
      <c r="K3" s="6">
        <v>103</v>
      </c>
      <c r="L3" s="6">
        <v>103</v>
      </c>
    </row>
    <row r="4" spans="1:12" ht="45.75" thickTop="1">
      <c r="A4" s="52">
        <v>2</v>
      </c>
      <c r="B4" s="11" t="s">
        <v>13</v>
      </c>
      <c r="C4" s="11"/>
      <c r="D4" s="12">
        <v>200</v>
      </c>
      <c r="E4" s="11" t="s">
        <v>9</v>
      </c>
      <c r="F4" s="11" t="s">
        <v>14</v>
      </c>
      <c r="G4" s="82" t="s">
        <v>12</v>
      </c>
      <c r="H4" s="53">
        <v>377631650</v>
      </c>
      <c r="I4" s="53" t="s">
        <v>15</v>
      </c>
      <c r="J4" s="54" t="s">
        <v>16</v>
      </c>
      <c r="K4" s="6">
        <v>1.61</v>
      </c>
      <c r="L4" s="6">
        <f>K4*D4</f>
        <v>322</v>
      </c>
    </row>
    <row r="5" spans="1:12" ht="45">
      <c r="A5" s="55">
        <v>3</v>
      </c>
      <c r="B5" s="56" t="s">
        <v>17</v>
      </c>
      <c r="C5" s="13"/>
      <c r="D5" s="14">
        <v>200</v>
      </c>
      <c r="E5" s="13" t="s">
        <v>9</v>
      </c>
      <c r="F5" s="13" t="s">
        <v>14</v>
      </c>
      <c r="G5" s="83"/>
      <c r="H5" s="57"/>
      <c r="I5" s="57"/>
      <c r="J5" s="58"/>
      <c r="K5" s="6">
        <v>4.12</v>
      </c>
      <c r="L5" s="6">
        <f aca="true" t="shared" si="0" ref="L5:L68">K5*D5</f>
        <v>824</v>
      </c>
    </row>
    <row r="6" spans="1:12" ht="45.75" thickBot="1">
      <c r="A6" s="59">
        <v>4</v>
      </c>
      <c r="B6" s="15" t="s">
        <v>18</v>
      </c>
      <c r="C6" s="15"/>
      <c r="D6" s="16">
        <v>200</v>
      </c>
      <c r="E6" s="15" t="s">
        <v>9</v>
      </c>
      <c r="F6" s="15" t="s">
        <v>14</v>
      </c>
      <c r="G6" s="83"/>
      <c r="H6" s="60"/>
      <c r="I6" s="60"/>
      <c r="J6" s="61"/>
      <c r="K6" s="6">
        <v>4.12</v>
      </c>
      <c r="L6" s="6">
        <f t="shared" si="0"/>
        <v>824</v>
      </c>
    </row>
    <row r="7" spans="1:12" ht="30.75" thickTop="1">
      <c r="A7" s="62" t="s">
        <v>19</v>
      </c>
      <c r="B7" s="17" t="s">
        <v>20</v>
      </c>
      <c r="C7" s="18" t="s">
        <v>21</v>
      </c>
      <c r="D7" s="19"/>
      <c r="E7" s="20"/>
      <c r="F7" s="20"/>
      <c r="G7" s="21" t="s">
        <v>12</v>
      </c>
      <c r="H7" s="63"/>
      <c r="I7" s="63"/>
      <c r="J7" s="64"/>
      <c r="K7" s="6" t="s">
        <v>192</v>
      </c>
      <c r="L7" s="6" t="e">
        <f t="shared" si="0"/>
        <v>#VALUE!</v>
      </c>
    </row>
    <row r="8" spans="1:12" ht="30">
      <c r="A8" s="65">
        <v>5</v>
      </c>
      <c r="B8" s="22" t="s">
        <v>22</v>
      </c>
      <c r="C8" s="22"/>
      <c r="D8" s="23">
        <v>5</v>
      </c>
      <c r="E8" s="22" t="s">
        <v>23</v>
      </c>
      <c r="F8" s="22" t="s">
        <v>24</v>
      </c>
      <c r="G8" s="24"/>
      <c r="H8" s="66">
        <v>377632559</v>
      </c>
      <c r="I8" s="66" t="s">
        <v>25</v>
      </c>
      <c r="J8" s="67" t="s">
        <v>26</v>
      </c>
      <c r="K8" s="6">
        <v>50.3</v>
      </c>
      <c r="L8" s="6">
        <f t="shared" si="0"/>
        <v>251.5</v>
      </c>
    </row>
    <row r="9" spans="1:12" ht="45">
      <c r="A9" s="65">
        <v>6</v>
      </c>
      <c r="B9" s="22" t="s">
        <v>27</v>
      </c>
      <c r="C9" s="22"/>
      <c r="D9" s="23">
        <v>1</v>
      </c>
      <c r="E9" s="22" t="s">
        <v>9</v>
      </c>
      <c r="F9" s="22" t="s">
        <v>28</v>
      </c>
      <c r="G9" s="24"/>
      <c r="H9" s="66"/>
      <c r="I9" s="66"/>
      <c r="J9" s="67"/>
      <c r="K9" s="6">
        <v>34.8</v>
      </c>
      <c r="L9" s="6">
        <f t="shared" si="0"/>
        <v>34.8</v>
      </c>
    </row>
    <row r="10" spans="1:12" ht="75">
      <c r="A10" s="65">
        <v>7</v>
      </c>
      <c r="B10" s="22" t="s">
        <v>29</v>
      </c>
      <c r="C10" s="22"/>
      <c r="D10" s="23">
        <v>20</v>
      </c>
      <c r="E10" s="22" t="s">
        <v>9</v>
      </c>
      <c r="F10" s="22" t="s">
        <v>30</v>
      </c>
      <c r="G10" s="24"/>
      <c r="H10" s="66"/>
      <c r="I10" s="66"/>
      <c r="J10" s="67"/>
      <c r="K10" s="6">
        <v>65.1</v>
      </c>
      <c r="L10" s="6">
        <f t="shared" si="0"/>
        <v>1302</v>
      </c>
    </row>
    <row r="11" spans="1:12" ht="75">
      <c r="A11" s="65">
        <v>8</v>
      </c>
      <c r="B11" s="22" t="s">
        <v>31</v>
      </c>
      <c r="C11" s="22"/>
      <c r="D11" s="23">
        <v>4</v>
      </c>
      <c r="E11" s="22" t="s">
        <v>32</v>
      </c>
      <c r="F11" s="22" t="s">
        <v>33</v>
      </c>
      <c r="G11" s="24"/>
      <c r="H11" s="66"/>
      <c r="I11" s="66"/>
      <c r="J11" s="67"/>
      <c r="K11" s="6">
        <v>35.8</v>
      </c>
      <c r="L11" s="6">
        <f t="shared" si="0"/>
        <v>143.2</v>
      </c>
    </row>
    <row r="12" spans="1:12" ht="120">
      <c r="A12" s="65">
        <v>9</v>
      </c>
      <c r="B12" s="22" t="s">
        <v>34</v>
      </c>
      <c r="C12" s="22"/>
      <c r="D12" s="23">
        <v>3</v>
      </c>
      <c r="E12" s="22" t="s">
        <v>9</v>
      </c>
      <c r="F12" s="22" t="s">
        <v>35</v>
      </c>
      <c r="G12" s="24"/>
      <c r="H12" s="66"/>
      <c r="I12" s="66"/>
      <c r="J12" s="67"/>
      <c r="K12" s="6">
        <v>33.9</v>
      </c>
      <c r="L12" s="6">
        <f t="shared" si="0"/>
        <v>101.69999999999999</v>
      </c>
    </row>
    <row r="13" spans="1:12" ht="60">
      <c r="A13" s="65">
        <v>10</v>
      </c>
      <c r="B13" s="22" t="s">
        <v>36</v>
      </c>
      <c r="C13" s="22"/>
      <c r="D13" s="23">
        <v>4</v>
      </c>
      <c r="E13" s="22" t="s">
        <v>32</v>
      </c>
      <c r="F13" s="22" t="s">
        <v>37</v>
      </c>
      <c r="G13" s="24"/>
      <c r="H13" s="66"/>
      <c r="I13" s="66"/>
      <c r="J13" s="67"/>
      <c r="K13" s="6">
        <v>47</v>
      </c>
      <c r="L13" s="6">
        <f t="shared" si="0"/>
        <v>188</v>
      </c>
    </row>
    <row r="14" spans="1:12" ht="105.75" thickBot="1">
      <c r="A14" s="68">
        <v>11</v>
      </c>
      <c r="B14" s="25" t="s">
        <v>38</v>
      </c>
      <c r="C14" s="25"/>
      <c r="D14" s="26">
        <v>1</v>
      </c>
      <c r="E14" s="25" t="s">
        <v>9</v>
      </c>
      <c r="F14" s="25" t="s">
        <v>39</v>
      </c>
      <c r="G14" s="27"/>
      <c r="H14" s="69"/>
      <c r="I14" s="69"/>
      <c r="J14" s="70"/>
      <c r="K14" s="6">
        <v>141</v>
      </c>
      <c r="L14" s="6">
        <f t="shared" si="0"/>
        <v>141</v>
      </c>
    </row>
    <row r="15" spans="1:12" ht="120.75" thickTop="1">
      <c r="A15" s="52">
        <v>12</v>
      </c>
      <c r="B15" s="11" t="s">
        <v>40</v>
      </c>
      <c r="C15" s="11"/>
      <c r="D15" s="12">
        <v>1</v>
      </c>
      <c r="E15" s="11" t="s">
        <v>9</v>
      </c>
      <c r="F15" s="11" t="s">
        <v>41</v>
      </c>
      <c r="G15" s="28"/>
      <c r="H15" s="53">
        <v>377631332</v>
      </c>
      <c r="I15" s="53" t="s">
        <v>42</v>
      </c>
      <c r="J15" s="54" t="s">
        <v>16</v>
      </c>
      <c r="K15" s="6">
        <v>171</v>
      </c>
      <c r="L15" s="6">
        <f t="shared" si="0"/>
        <v>171</v>
      </c>
    </row>
    <row r="16" spans="1:12" ht="15">
      <c r="A16" s="55">
        <v>13</v>
      </c>
      <c r="B16" s="13" t="s">
        <v>43</v>
      </c>
      <c r="C16" s="13"/>
      <c r="D16" s="14">
        <v>10</v>
      </c>
      <c r="E16" s="13" t="s">
        <v>9</v>
      </c>
      <c r="F16" s="13"/>
      <c r="G16" s="29"/>
      <c r="H16" s="57"/>
      <c r="I16" s="57"/>
      <c r="J16" s="58"/>
      <c r="K16" s="6">
        <v>2.4</v>
      </c>
      <c r="L16" s="6">
        <f t="shared" si="0"/>
        <v>24</v>
      </c>
    </row>
    <row r="17" spans="1:12" ht="15">
      <c r="A17" s="55">
        <v>14</v>
      </c>
      <c r="B17" s="13" t="s">
        <v>44</v>
      </c>
      <c r="C17" s="13"/>
      <c r="D17" s="14">
        <v>5</v>
      </c>
      <c r="E17" s="13" t="s">
        <v>9</v>
      </c>
      <c r="F17" s="13"/>
      <c r="G17" s="29"/>
      <c r="H17" s="57"/>
      <c r="I17" s="57"/>
      <c r="J17" s="58"/>
      <c r="K17" s="6">
        <v>9.35</v>
      </c>
      <c r="L17" s="6">
        <f t="shared" si="0"/>
        <v>46.75</v>
      </c>
    </row>
    <row r="18" spans="1:12" ht="75">
      <c r="A18" s="55">
        <v>15</v>
      </c>
      <c r="B18" s="13" t="s">
        <v>29</v>
      </c>
      <c r="C18" s="13"/>
      <c r="D18" s="14">
        <v>100</v>
      </c>
      <c r="E18" s="13" t="s">
        <v>23</v>
      </c>
      <c r="F18" s="13" t="s">
        <v>30</v>
      </c>
      <c r="G18" s="29" t="s">
        <v>12</v>
      </c>
      <c r="H18" s="57"/>
      <c r="I18" s="57"/>
      <c r="J18" s="58"/>
      <c r="K18" s="6">
        <v>65.1</v>
      </c>
      <c r="L18" s="6">
        <f t="shared" si="0"/>
        <v>6509.999999999999</v>
      </c>
    </row>
    <row r="19" spans="1:12" ht="60">
      <c r="A19" s="55">
        <v>16</v>
      </c>
      <c r="B19" s="13" t="s">
        <v>45</v>
      </c>
      <c r="C19" s="13"/>
      <c r="D19" s="14">
        <v>60</v>
      </c>
      <c r="E19" s="13" t="s">
        <v>9</v>
      </c>
      <c r="F19" s="13" t="s">
        <v>46</v>
      </c>
      <c r="G19" s="29"/>
      <c r="H19" s="57"/>
      <c r="I19" s="57"/>
      <c r="J19" s="58"/>
      <c r="K19" s="6">
        <v>20</v>
      </c>
      <c r="L19" s="6">
        <f t="shared" si="0"/>
        <v>1200</v>
      </c>
    </row>
    <row r="20" spans="1:12" ht="15">
      <c r="A20" s="55">
        <v>17</v>
      </c>
      <c r="B20" s="13" t="s">
        <v>47</v>
      </c>
      <c r="C20" s="13"/>
      <c r="D20" s="14">
        <v>10</v>
      </c>
      <c r="E20" s="13" t="s">
        <v>9</v>
      </c>
      <c r="F20" s="13" t="s">
        <v>47</v>
      </c>
      <c r="G20" s="29"/>
      <c r="H20" s="57"/>
      <c r="I20" s="57"/>
      <c r="J20" s="58"/>
      <c r="K20" s="6">
        <v>40.4</v>
      </c>
      <c r="L20" s="6">
        <f t="shared" si="0"/>
        <v>404</v>
      </c>
    </row>
    <row r="21" spans="1:12" ht="30">
      <c r="A21" s="55">
        <v>18</v>
      </c>
      <c r="B21" s="13" t="s">
        <v>48</v>
      </c>
      <c r="C21" s="13"/>
      <c r="D21" s="14">
        <v>10</v>
      </c>
      <c r="E21" s="13" t="s">
        <v>9</v>
      </c>
      <c r="F21" s="13" t="s">
        <v>49</v>
      </c>
      <c r="G21" s="29"/>
      <c r="H21" s="57"/>
      <c r="I21" s="57"/>
      <c r="J21" s="58"/>
      <c r="K21" s="6">
        <v>22.2</v>
      </c>
      <c r="L21" s="6">
        <f t="shared" si="0"/>
        <v>222</v>
      </c>
    </row>
    <row r="22" spans="1:12" ht="15">
      <c r="A22" s="55">
        <v>19</v>
      </c>
      <c r="B22" s="13" t="s">
        <v>50</v>
      </c>
      <c r="C22" s="13"/>
      <c r="D22" s="14">
        <v>20</v>
      </c>
      <c r="E22" s="13" t="s">
        <v>9</v>
      </c>
      <c r="F22" s="13" t="s">
        <v>51</v>
      </c>
      <c r="G22" s="29"/>
      <c r="H22" s="57"/>
      <c r="I22" s="57"/>
      <c r="J22" s="58"/>
      <c r="K22" s="6">
        <v>6.09</v>
      </c>
      <c r="L22" s="6">
        <f t="shared" si="0"/>
        <v>121.8</v>
      </c>
    </row>
    <row r="23" spans="1:12" ht="30">
      <c r="A23" s="55">
        <v>20</v>
      </c>
      <c r="B23" s="13" t="s">
        <v>52</v>
      </c>
      <c r="C23" s="13"/>
      <c r="D23" s="14">
        <v>200</v>
      </c>
      <c r="E23" s="13" t="s">
        <v>9</v>
      </c>
      <c r="F23" s="13" t="s">
        <v>53</v>
      </c>
      <c r="G23" s="29"/>
      <c r="H23" s="57"/>
      <c r="I23" s="57"/>
      <c r="J23" s="58"/>
      <c r="K23" s="6">
        <v>1.4</v>
      </c>
      <c r="L23" s="6">
        <f t="shared" si="0"/>
        <v>280</v>
      </c>
    </row>
    <row r="24" spans="1:12" ht="15">
      <c r="A24" s="55">
        <v>21</v>
      </c>
      <c r="B24" s="13" t="s">
        <v>54</v>
      </c>
      <c r="C24" s="13"/>
      <c r="D24" s="14">
        <v>100</v>
      </c>
      <c r="E24" s="13" t="s">
        <v>9</v>
      </c>
      <c r="F24" s="13" t="s">
        <v>55</v>
      </c>
      <c r="G24" s="29"/>
      <c r="H24" s="57"/>
      <c r="I24" s="57"/>
      <c r="J24" s="58"/>
      <c r="K24" s="6">
        <v>5.73</v>
      </c>
      <c r="L24" s="6">
        <f t="shared" si="0"/>
        <v>573</v>
      </c>
    </row>
    <row r="25" spans="1:12" ht="30">
      <c r="A25" s="55">
        <v>22</v>
      </c>
      <c r="B25" s="13" t="s">
        <v>56</v>
      </c>
      <c r="C25" s="13"/>
      <c r="D25" s="14">
        <v>5</v>
      </c>
      <c r="E25" s="13" t="s">
        <v>23</v>
      </c>
      <c r="F25" s="13" t="s">
        <v>57</v>
      </c>
      <c r="G25" s="29"/>
      <c r="H25" s="57"/>
      <c r="I25" s="57"/>
      <c r="J25" s="58"/>
      <c r="K25" s="6">
        <v>22.4</v>
      </c>
      <c r="L25" s="6">
        <f t="shared" si="0"/>
        <v>112</v>
      </c>
    </row>
    <row r="26" spans="1:12" ht="15">
      <c r="A26" s="55">
        <v>23</v>
      </c>
      <c r="B26" s="13" t="s">
        <v>58</v>
      </c>
      <c r="C26" s="13"/>
      <c r="D26" s="14">
        <v>5</v>
      </c>
      <c r="E26" s="13" t="s">
        <v>23</v>
      </c>
      <c r="F26" s="30" t="s">
        <v>59</v>
      </c>
      <c r="G26" s="29"/>
      <c r="H26" s="57"/>
      <c r="I26" s="57"/>
      <c r="J26" s="58"/>
      <c r="K26" s="6">
        <v>22.4</v>
      </c>
      <c r="L26" s="6">
        <f t="shared" si="0"/>
        <v>112</v>
      </c>
    </row>
    <row r="27" spans="1:12" ht="15">
      <c r="A27" s="55">
        <v>24</v>
      </c>
      <c r="B27" s="13" t="s">
        <v>60</v>
      </c>
      <c r="C27" s="13"/>
      <c r="D27" s="14">
        <v>5</v>
      </c>
      <c r="E27" s="13" t="s">
        <v>23</v>
      </c>
      <c r="F27" s="30" t="s">
        <v>57</v>
      </c>
      <c r="G27" s="29"/>
      <c r="H27" s="57"/>
      <c r="I27" s="57"/>
      <c r="J27" s="58"/>
      <c r="K27" s="6">
        <v>22.4</v>
      </c>
      <c r="L27" s="6">
        <f t="shared" si="0"/>
        <v>112</v>
      </c>
    </row>
    <row r="28" spans="1:12" ht="15.75" thickBot="1">
      <c r="A28" s="59">
        <v>25</v>
      </c>
      <c r="B28" s="15" t="s">
        <v>61</v>
      </c>
      <c r="C28" s="15"/>
      <c r="D28" s="16">
        <v>5</v>
      </c>
      <c r="E28" s="15" t="s">
        <v>23</v>
      </c>
      <c r="F28" s="31" t="s">
        <v>57</v>
      </c>
      <c r="G28" s="32"/>
      <c r="H28" s="60"/>
      <c r="I28" s="60"/>
      <c r="J28" s="61"/>
      <c r="K28" s="6">
        <v>22.4</v>
      </c>
      <c r="L28" s="6">
        <f t="shared" si="0"/>
        <v>112</v>
      </c>
    </row>
    <row r="29" spans="1:12" ht="121.5" thickBot="1" thickTop="1">
      <c r="A29" s="48">
        <v>26</v>
      </c>
      <c r="B29" s="8" t="s">
        <v>62</v>
      </c>
      <c r="C29" s="8"/>
      <c r="D29" s="9">
        <v>1</v>
      </c>
      <c r="E29" s="8" t="s">
        <v>9</v>
      </c>
      <c r="F29" s="8" t="s">
        <v>63</v>
      </c>
      <c r="G29" s="8" t="s">
        <v>12</v>
      </c>
      <c r="H29" s="48">
        <v>377637725</v>
      </c>
      <c r="I29" s="48" t="s">
        <v>64</v>
      </c>
      <c r="J29" s="71" t="s">
        <v>65</v>
      </c>
      <c r="K29" s="6">
        <v>2420</v>
      </c>
      <c r="L29" s="6">
        <f t="shared" si="0"/>
        <v>2420</v>
      </c>
    </row>
    <row r="30" spans="1:12" ht="45.75" thickTop="1">
      <c r="A30" s="52">
        <v>27</v>
      </c>
      <c r="B30" s="11" t="s">
        <v>66</v>
      </c>
      <c r="C30" s="11"/>
      <c r="D30" s="12">
        <v>1</v>
      </c>
      <c r="E30" s="11" t="s">
        <v>23</v>
      </c>
      <c r="F30" s="11" t="s">
        <v>67</v>
      </c>
      <c r="G30" s="28" t="s">
        <v>12</v>
      </c>
      <c r="H30" s="53">
        <v>377637744</v>
      </c>
      <c r="I30" s="53" t="s">
        <v>68</v>
      </c>
      <c r="J30" s="54" t="s">
        <v>69</v>
      </c>
      <c r="K30" s="6">
        <v>92.9</v>
      </c>
      <c r="L30" s="6">
        <f t="shared" si="0"/>
        <v>92.9</v>
      </c>
    </row>
    <row r="31" spans="1:12" ht="60.75" thickBot="1">
      <c r="A31" s="59">
        <v>28</v>
      </c>
      <c r="B31" s="15" t="s">
        <v>70</v>
      </c>
      <c r="C31" s="15"/>
      <c r="D31" s="16">
        <v>1</v>
      </c>
      <c r="E31" s="15" t="s">
        <v>23</v>
      </c>
      <c r="F31" s="15" t="s">
        <v>71</v>
      </c>
      <c r="G31" s="32"/>
      <c r="H31" s="60"/>
      <c r="I31" s="60"/>
      <c r="J31" s="61"/>
      <c r="K31" s="6">
        <v>105</v>
      </c>
      <c r="L31" s="6">
        <f t="shared" si="0"/>
        <v>105</v>
      </c>
    </row>
    <row r="32" spans="1:12" ht="76.5" thickBot="1" thickTop="1">
      <c r="A32" s="48">
        <v>29</v>
      </c>
      <c r="B32" s="8" t="s">
        <v>72</v>
      </c>
      <c r="C32" s="8"/>
      <c r="D32" s="9">
        <v>20</v>
      </c>
      <c r="E32" s="8" t="s">
        <v>23</v>
      </c>
      <c r="F32" s="8" t="s">
        <v>73</v>
      </c>
      <c r="G32" s="8" t="s">
        <v>12</v>
      </c>
      <c r="H32" s="72">
        <v>377631256</v>
      </c>
      <c r="I32" s="48" t="s">
        <v>186</v>
      </c>
      <c r="J32" s="71" t="s">
        <v>76</v>
      </c>
      <c r="K32" s="6">
        <v>27.7</v>
      </c>
      <c r="L32" s="6">
        <f t="shared" si="0"/>
        <v>554</v>
      </c>
    </row>
    <row r="33" spans="1:12" ht="30.75" thickTop="1">
      <c r="A33" s="73" t="s">
        <v>19</v>
      </c>
      <c r="B33" s="33" t="s">
        <v>74</v>
      </c>
      <c r="C33" s="34" t="s">
        <v>21</v>
      </c>
      <c r="D33" s="35"/>
      <c r="E33" s="36"/>
      <c r="F33" s="36"/>
      <c r="G33" s="37" t="s">
        <v>12</v>
      </c>
      <c r="H33" s="74"/>
      <c r="I33" s="74"/>
      <c r="J33" s="75"/>
      <c r="K33" s="6"/>
      <c r="L33" s="6">
        <f t="shared" si="0"/>
        <v>0</v>
      </c>
    </row>
    <row r="34" spans="1:12" ht="89.25" customHeight="1" thickBot="1">
      <c r="A34" s="76">
        <v>30</v>
      </c>
      <c r="B34" s="38" t="s">
        <v>29</v>
      </c>
      <c r="C34" s="38"/>
      <c r="D34" s="39">
        <v>15</v>
      </c>
      <c r="E34" s="38" t="s">
        <v>23</v>
      </c>
      <c r="F34" s="38" t="s">
        <v>30</v>
      </c>
      <c r="G34" s="40"/>
      <c r="H34" s="77">
        <v>377631088</v>
      </c>
      <c r="I34" s="77" t="s">
        <v>75</v>
      </c>
      <c r="J34" s="78" t="s">
        <v>76</v>
      </c>
      <c r="K34" s="6">
        <v>65.1</v>
      </c>
      <c r="L34" s="6">
        <f t="shared" si="0"/>
        <v>976.4999999999999</v>
      </c>
    </row>
    <row r="35" spans="1:12" ht="31.5" thickBot="1" thickTop="1">
      <c r="A35" s="48">
        <v>31</v>
      </c>
      <c r="B35" s="8" t="s">
        <v>52</v>
      </c>
      <c r="C35" s="8"/>
      <c r="D35" s="9">
        <v>500</v>
      </c>
      <c r="E35" s="8" t="s">
        <v>9</v>
      </c>
      <c r="F35" s="8" t="s">
        <v>77</v>
      </c>
      <c r="G35" s="8" t="s">
        <v>12</v>
      </c>
      <c r="H35" s="48">
        <v>377634601</v>
      </c>
      <c r="I35" s="48" t="s">
        <v>78</v>
      </c>
      <c r="J35" s="71" t="s">
        <v>79</v>
      </c>
      <c r="K35" s="6">
        <v>1.4</v>
      </c>
      <c r="L35" s="6">
        <f t="shared" si="0"/>
        <v>700</v>
      </c>
    </row>
    <row r="36" spans="1:12" ht="30.75" thickTop="1">
      <c r="A36" s="52">
        <v>32</v>
      </c>
      <c r="B36" s="11" t="s">
        <v>22</v>
      </c>
      <c r="C36" s="11"/>
      <c r="D36" s="12">
        <v>5</v>
      </c>
      <c r="E36" s="11" t="s">
        <v>23</v>
      </c>
      <c r="F36" s="11" t="s">
        <v>24</v>
      </c>
      <c r="G36" s="11"/>
      <c r="H36" s="53">
        <v>377634801</v>
      </c>
      <c r="I36" s="53" t="s">
        <v>80</v>
      </c>
      <c r="J36" s="54" t="s">
        <v>81</v>
      </c>
      <c r="K36" s="6">
        <v>50.3</v>
      </c>
      <c r="L36" s="6">
        <f t="shared" si="0"/>
        <v>251.5</v>
      </c>
    </row>
    <row r="37" spans="1:12" ht="30">
      <c r="A37" s="79">
        <v>33</v>
      </c>
      <c r="B37" s="41" t="s">
        <v>82</v>
      </c>
      <c r="C37" s="41"/>
      <c r="D37" s="42">
        <v>3</v>
      </c>
      <c r="E37" s="41" t="s">
        <v>23</v>
      </c>
      <c r="F37" s="41" t="s">
        <v>82</v>
      </c>
      <c r="G37" s="29"/>
      <c r="H37" s="57"/>
      <c r="I37" s="57"/>
      <c r="J37" s="58"/>
      <c r="K37" s="6">
        <v>51</v>
      </c>
      <c r="L37" s="6">
        <f t="shared" si="0"/>
        <v>153</v>
      </c>
    </row>
    <row r="38" spans="1:12" ht="75">
      <c r="A38" s="55">
        <v>34</v>
      </c>
      <c r="B38" s="13" t="s">
        <v>83</v>
      </c>
      <c r="C38" s="13"/>
      <c r="D38" s="14">
        <v>4</v>
      </c>
      <c r="E38" s="13" t="s">
        <v>9</v>
      </c>
      <c r="F38" s="13" t="s">
        <v>84</v>
      </c>
      <c r="G38" s="29" t="s">
        <v>12</v>
      </c>
      <c r="H38" s="57"/>
      <c r="I38" s="57"/>
      <c r="J38" s="58"/>
      <c r="K38" s="6">
        <v>41.1</v>
      </c>
      <c r="L38" s="6">
        <f t="shared" si="0"/>
        <v>164.4</v>
      </c>
    </row>
    <row r="39" spans="1:12" ht="75">
      <c r="A39" s="55">
        <v>35</v>
      </c>
      <c r="B39" s="13" t="s">
        <v>85</v>
      </c>
      <c r="C39" s="13"/>
      <c r="D39" s="14">
        <v>3</v>
      </c>
      <c r="E39" s="13" t="s">
        <v>9</v>
      </c>
      <c r="F39" s="13" t="s">
        <v>86</v>
      </c>
      <c r="G39" s="29"/>
      <c r="H39" s="57"/>
      <c r="I39" s="57"/>
      <c r="J39" s="58"/>
      <c r="K39" s="6">
        <v>40.1</v>
      </c>
      <c r="L39" s="6">
        <f t="shared" si="0"/>
        <v>120.30000000000001</v>
      </c>
    </row>
    <row r="40" spans="1:12" ht="150.75" thickBot="1">
      <c r="A40" s="59">
        <v>36</v>
      </c>
      <c r="B40" s="15" t="s">
        <v>87</v>
      </c>
      <c r="C40" s="15"/>
      <c r="D40" s="16">
        <v>3</v>
      </c>
      <c r="E40" s="15" t="s">
        <v>88</v>
      </c>
      <c r="F40" s="15" t="s">
        <v>89</v>
      </c>
      <c r="G40" s="32"/>
      <c r="H40" s="57"/>
      <c r="I40" s="57"/>
      <c r="J40" s="58"/>
      <c r="K40" s="6">
        <v>22.4</v>
      </c>
      <c r="L40" s="6">
        <f t="shared" si="0"/>
        <v>67.19999999999999</v>
      </c>
    </row>
    <row r="41" spans="1:12" ht="15.75" thickTop="1">
      <c r="A41" s="52"/>
      <c r="B41" s="11" t="s">
        <v>48</v>
      </c>
      <c r="C41" s="11"/>
      <c r="D41" s="12">
        <v>2</v>
      </c>
      <c r="E41" s="11" t="s">
        <v>9</v>
      </c>
      <c r="F41" s="11" t="s">
        <v>90</v>
      </c>
      <c r="G41" s="28"/>
      <c r="H41" s="57">
        <v>377634747</v>
      </c>
      <c r="I41" s="57" t="s">
        <v>91</v>
      </c>
      <c r="J41" s="58" t="s">
        <v>92</v>
      </c>
      <c r="K41" s="6">
        <v>11.8</v>
      </c>
      <c r="L41" s="6">
        <f t="shared" si="0"/>
        <v>23.6</v>
      </c>
    </row>
    <row r="42" spans="1:12" ht="45">
      <c r="A42" s="55"/>
      <c r="B42" s="13" t="s">
        <v>93</v>
      </c>
      <c r="C42" s="13"/>
      <c r="D42" s="14">
        <v>3</v>
      </c>
      <c r="E42" s="13" t="s">
        <v>23</v>
      </c>
      <c r="F42" s="13" t="s">
        <v>94</v>
      </c>
      <c r="G42" s="29" t="s">
        <v>12</v>
      </c>
      <c r="H42" s="57"/>
      <c r="I42" s="57"/>
      <c r="J42" s="58"/>
      <c r="K42" s="6">
        <v>20.7</v>
      </c>
      <c r="L42" s="6">
        <f t="shared" si="0"/>
        <v>62.099999999999994</v>
      </c>
    </row>
    <row r="43" spans="1:12" ht="120">
      <c r="A43" s="55"/>
      <c r="B43" s="13" t="s">
        <v>95</v>
      </c>
      <c r="C43" s="13"/>
      <c r="D43" s="14">
        <v>5</v>
      </c>
      <c r="E43" s="13" t="s">
        <v>9</v>
      </c>
      <c r="F43" s="13" t="s">
        <v>96</v>
      </c>
      <c r="G43" s="29"/>
      <c r="H43" s="57"/>
      <c r="I43" s="57"/>
      <c r="J43" s="58"/>
      <c r="K43" s="6">
        <v>29.1</v>
      </c>
      <c r="L43" s="6">
        <f t="shared" si="0"/>
        <v>145.5</v>
      </c>
    </row>
    <row r="44" spans="1:12" ht="75">
      <c r="A44" s="55"/>
      <c r="B44" s="13" t="s">
        <v>97</v>
      </c>
      <c r="C44" s="13"/>
      <c r="D44" s="14">
        <v>6</v>
      </c>
      <c r="E44" s="13" t="s">
        <v>9</v>
      </c>
      <c r="F44" s="13" t="s">
        <v>98</v>
      </c>
      <c r="G44" s="29"/>
      <c r="H44" s="57"/>
      <c r="I44" s="57"/>
      <c r="J44" s="58"/>
      <c r="K44" s="6">
        <v>34.8</v>
      </c>
      <c r="L44" s="6">
        <f t="shared" si="0"/>
        <v>208.79999999999998</v>
      </c>
    </row>
    <row r="45" spans="1:12" ht="75.75" thickBot="1">
      <c r="A45" s="59"/>
      <c r="B45" s="15" t="s">
        <v>99</v>
      </c>
      <c r="C45" s="15"/>
      <c r="D45" s="16">
        <v>6</v>
      </c>
      <c r="E45" s="15" t="s">
        <v>9</v>
      </c>
      <c r="F45" s="15" t="s">
        <v>98</v>
      </c>
      <c r="G45" s="32"/>
      <c r="H45" s="60"/>
      <c r="I45" s="60"/>
      <c r="J45" s="61"/>
      <c r="K45" s="6">
        <v>31</v>
      </c>
      <c r="L45" s="6">
        <f t="shared" si="0"/>
        <v>186</v>
      </c>
    </row>
    <row r="46" spans="1:12" ht="46.5" thickBot="1" thickTop="1">
      <c r="A46" s="48"/>
      <c r="B46" s="8" t="s">
        <v>100</v>
      </c>
      <c r="C46" s="8"/>
      <c r="D46" s="9">
        <v>2</v>
      </c>
      <c r="E46" s="8" t="s">
        <v>9</v>
      </c>
      <c r="F46" s="8" t="s">
        <v>101</v>
      </c>
      <c r="G46" s="8"/>
      <c r="H46" s="48">
        <v>377634785</v>
      </c>
      <c r="I46" s="48" t="s">
        <v>102</v>
      </c>
      <c r="J46" s="71" t="s">
        <v>103</v>
      </c>
      <c r="K46" s="6">
        <v>145</v>
      </c>
      <c r="L46" s="6">
        <f t="shared" si="0"/>
        <v>290</v>
      </c>
    </row>
    <row r="47" spans="1:12" ht="30.75" thickTop="1">
      <c r="A47" s="52"/>
      <c r="B47" s="11" t="s">
        <v>104</v>
      </c>
      <c r="C47" s="11"/>
      <c r="D47" s="12">
        <v>3</v>
      </c>
      <c r="E47" s="11" t="s">
        <v>9</v>
      </c>
      <c r="F47" s="11" t="s">
        <v>105</v>
      </c>
      <c r="G47" s="28"/>
      <c r="H47" s="53">
        <v>377634736</v>
      </c>
      <c r="I47" s="53" t="s">
        <v>106</v>
      </c>
      <c r="J47" s="54" t="s">
        <v>107</v>
      </c>
      <c r="K47" s="6">
        <v>3.45</v>
      </c>
      <c r="L47" s="6">
        <f t="shared" si="0"/>
        <v>10.350000000000001</v>
      </c>
    </row>
    <row r="48" spans="1:12" ht="15">
      <c r="A48" s="55"/>
      <c r="B48" s="13" t="s">
        <v>108</v>
      </c>
      <c r="C48" s="13"/>
      <c r="D48" s="14">
        <v>2</v>
      </c>
      <c r="E48" s="13" t="s">
        <v>9</v>
      </c>
      <c r="F48" s="13" t="s">
        <v>109</v>
      </c>
      <c r="G48" s="29"/>
      <c r="H48" s="57"/>
      <c r="I48" s="57"/>
      <c r="J48" s="58"/>
      <c r="K48" s="6">
        <v>11.8</v>
      </c>
      <c r="L48" s="6">
        <f t="shared" si="0"/>
        <v>23.6</v>
      </c>
    </row>
    <row r="49" spans="1:12" ht="30">
      <c r="A49" s="55"/>
      <c r="B49" s="13" t="s">
        <v>110</v>
      </c>
      <c r="C49" s="13"/>
      <c r="D49" s="14">
        <v>1</v>
      </c>
      <c r="E49" s="13" t="s">
        <v>23</v>
      </c>
      <c r="F49" s="13" t="s">
        <v>111</v>
      </c>
      <c r="G49" s="29" t="s">
        <v>12</v>
      </c>
      <c r="H49" s="57"/>
      <c r="I49" s="57"/>
      <c r="J49" s="58"/>
      <c r="K49" s="6">
        <v>123</v>
      </c>
      <c r="L49" s="6">
        <f t="shared" si="0"/>
        <v>123</v>
      </c>
    </row>
    <row r="50" spans="1:12" ht="30">
      <c r="A50" s="55"/>
      <c r="B50" s="13" t="s">
        <v>112</v>
      </c>
      <c r="C50" s="13"/>
      <c r="D50" s="14">
        <v>2</v>
      </c>
      <c r="E50" s="13" t="s">
        <v>23</v>
      </c>
      <c r="F50" s="13" t="s">
        <v>113</v>
      </c>
      <c r="G50" s="29"/>
      <c r="H50" s="57"/>
      <c r="I50" s="57"/>
      <c r="J50" s="58"/>
      <c r="K50" s="6">
        <v>222</v>
      </c>
      <c r="L50" s="6">
        <f t="shared" si="0"/>
        <v>444</v>
      </c>
    </row>
    <row r="51" spans="1:12" ht="135">
      <c r="A51" s="55"/>
      <c r="B51" s="13" t="s">
        <v>187</v>
      </c>
      <c r="C51" s="13"/>
      <c r="D51" s="14">
        <v>1</v>
      </c>
      <c r="E51" s="13"/>
      <c r="F51" s="13" t="s">
        <v>114</v>
      </c>
      <c r="G51" s="29"/>
      <c r="H51" s="57"/>
      <c r="I51" s="57"/>
      <c r="J51" s="58"/>
      <c r="K51" s="6">
        <v>5.1</v>
      </c>
      <c r="L51" s="6">
        <f t="shared" si="0"/>
        <v>5.1</v>
      </c>
    </row>
    <row r="52" spans="1:12" ht="30.75" thickBot="1">
      <c r="A52" s="59"/>
      <c r="B52" s="15" t="s">
        <v>188</v>
      </c>
      <c r="C52" s="15"/>
      <c r="D52" s="16">
        <v>10</v>
      </c>
      <c r="E52" s="15" t="s">
        <v>9</v>
      </c>
      <c r="F52" s="15" t="s">
        <v>189</v>
      </c>
      <c r="G52" s="32"/>
      <c r="H52" s="60"/>
      <c r="I52" s="60"/>
      <c r="J52" s="61"/>
      <c r="K52" s="6">
        <v>8.52</v>
      </c>
      <c r="L52" s="6">
        <f t="shared" si="0"/>
        <v>85.19999999999999</v>
      </c>
    </row>
    <row r="53" spans="1:12" ht="15.75" thickTop="1">
      <c r="A53" s="52"/>
      <c r="B53" s="11" t="s">
        <v>54</v>
      </c>
      <c r="C53" s="11"/>
      <c r="D53" s="12">
        <v>10</v>
      </c>
      <c r="E53" s="11" t="s">
        <v>9</v>
      </c>
      <c r="F53" s="11" t="s">
        <v>55</v>
      </c>
      <c r="G53" s="28"/>
      <c r="H53" s="53">
        <v>377631332</v>
      </c>
      <c r="I53" s="53" t="s">
        <v>115</v>
      </c>
      <c r="J53" s="54" t="s">
        <v>16</v>
      </c>
      <c r="K53" s="6">
        <v>5.73</v>
      </c>
      <c r="L53" s="6">
        <f t="shared" si="0"/>
        <v>57.300000000000004</v>
      </c>
    </row>
    <row r="54" spans="1:12" ht="15">
      <c r="A54" s="55"/>
      <c r="B54" s="13" t="s">
        <v>116</v>
      </c>
      <c r="C54" s="13"/>
      <c r="D54" s="14">
        <v>2</v>
      </c>
      <c r="E54" s="13" t="s">
        <v>9</v>
      </c>
      <c r="F54" s="13" t="s">
        <v>55</v>
      </c>
      <c r="G54" s="29"/>
      <c r="H54" s="57"/>
      <c r="I54" s="57"/>
      <c r="J54" s="58"/>
      <c r="K54" s="6">
        <v>11.6</v>
      </c>
      <c r="L54" s="6">
        <v>23.2</v>
      </c>
    </row>
    <row r="55" spans="1:12" ht="15">
      <c r="A55" s="55"/>
      <c r="B55" s="13" t="s">
        <v>117</v>
      </c>
      <c r="C55" s="13"/>
      <c r="D55" s="14">
        <v>1</v>
      </c>
      <c r="E55" s="13" t="s">
        <v>9</v>
      </c>
      <c r="F55" s="13" t="s">
        <v>55</v>
      </c>
      <c r="G55" s="29"/>
      <c r="H55" s="57"/>
      <c r="I55" s="57"/>
      <c r="J55" s="58"/>
      <c r="K55" s="6">
        <v>11.8</v>
      </c>
      <c r="L55" s="6">
        <f t="shared" si="0"/>
        <v>11.8</v>
      </c>
    </row>
    <row r="56" spans="1:12" ht="30">
      <c r="A56" s="55"/>
      <c r="B56" s="13" t="s">
        <v>22</v>
      </c>
      <c r="C56" s="13"/>
      <c r="D56" s="14">
        <v>2</v>
      </c>
      <c r="E56" s="13" t="s">
        <v>23</v>
      </c>
      <c r="F56" s="13" t="s">
        <v>24</v>
      </c>
      <c r="G56" s="29"/>
      <c r="H56" s="57"/>
      <c r="I56" s="57"/>
      <c r="J56" s="58"/>
      <c r="K56" s="6">
        <v>50.3</v>
      </c>
      <c r="L56" s="6">
        <f t="shared" si="0"/>
        <v>100.6</v>
      </c>
    </row>
    <row r="57" spans="1:12" ht="45">
      <c r="A57" s="55"/>
      <c r="B57" s="13" t="s">
        <v>118</v>
      </c>
      <c r="C57" s="13"/>
      <c r="D57" s="14">
        <v>20</v>
      </c>
      <c r="E57" s="13" t="s">
        <v>9</v>
      </c>
      <c r="F57" s="13" t="s">
        <v>119</v>
      </c>
      <c r="G57" s="29" t="s">
        <v>12</v>
      </c>
      <c r="H57" s="57"/>
      <c r="I57" s="57"/>
      <c r="J57" s="58"/>
      <c r="K57" s="6">
        <v>7.25</v>
      </c>
      <c r="L57" s="6">
        <f t="shared" si="0"/>
        <v>145</v>
      </c>
    </row>
    <row r="58" spans="1:12" ht="45">
      <c r="A58" s="55"/>
      <c r="B58" s="13" t="s">
        <v>120</v>
      </c>
      <c r="C58" s="13"/>
      <c r="D58" s="14">
        <v>20</v>
      </c>
      <c r="E58" s="13" t="s">
        <v>9</v>
      </c>
      <c r="F58" s="13" t="s">
        <v>119</v>
      </c>
      <c r="G58" s="29"/>
      <c r="H58" s="57"/>
      <c r="I58" s="57"/>
      <c r="J58" s="58"/>
      <c r="K58" s="6">
        <v>7.25</v>
      </c>
      <c r="L58" s="6">
        <f t="shared" si="0"/>
        <v>145</v>
      </c>
    </row>
    <row r="59" spans="1:12" ht="45">
      <c r="A59" s="55"/>
      <c r="B59" s="13" t="s">
        <v>121</v>
      </c>
      <c r="C59" s="13"/>
      <c r="D59" s="14">
        <v>10</v>
      </c>
      <c r="E59" s="13" t="s">
        <v>9</v>
      </c>
      <c r="F59" s="13" t="s">
        <v>119</v>
      </c>
      <c r="G59" s="29"/>
      <c r="H59" s="57"/>
      <c r="I59" s="57"/>
      <c r="J59" s="58"/>
      <c r="K59" s="6">
        <v>7.5</v>
      </c>
      <c r="L59" s="6">
        <f t="shared" si="0"/>
        <v>75</v>
      </c>
    </row>
    <row r="60" spans="1:12" ht="45">
      <c r="A60" s="55"/>
      <c r="B60" s="13" t="s">
        <v>122</v>
      </c>
      <c r="C60" s="13"/>
      <c r="D60" s="14">
        <v>20</v>
      </c>
      <c r="E60" s="13" t="s">
        <v>9</v>
      </c>
      <c r="F60" s="13" t="s">
        <v>119</v>
      </c>
      <c r="G60" s="29"/>
      <c r="H60" s="57"/>
      <c r="I60" s="57"/>
      <c r="J60" s="58"/>
      <c r="K60" s="6">
        <v>5.16</v>
      </c>
      <c r="L60" s="6">
        <f t="shared" si="0"/>
        <v>103.2</v>
      </c>
    </row>
    <row r="61" spans="1:12" ht="15">
      <c r="A61" s="55"/>
      <c r="B61" s="13" t="s">
        <v>123</v>
      </c>
      <c r="C61" s="13"/>
      <c r="D61" s="14">
        <v>1</v>
      </c>
      <c r="E61" s="13" t="s">
        <v>9</v>
      </c>
      <c r="F61" s="13" t="s">
        <v>124</v>
      </c>
      <c r="G61" s="29"/>
      <c r="H61" s="57"/>
      <c r="I61" s="57"/>
      <c r="J61" s="58"/>
      <c r="K61" s="6">
        <v>13.5</v>
      </c>
      <c r="L61" s="6">
        <f t="shared" si="0"/>
        <v>13.5</v>
      </c>
    </row>
    <row r="62" spans="1:12" ht="30">
      <c r="A62" s="55"/>
      <c r="B62" s="13" t="s">
        <v>125</v>
      </c>
      <c r="C62" s="13"/>
      <c r="D62" s="14">
        <v>4</v>
      </c>
      <c r="E62" s="13" t="s">
        <v>9</v>
      </c>
      <c r="F62" s="13" t="s">
        <v>126</v>
      </c>
      <c r="G62" s="29"/>
      <c r="H62" s="57"/>
      <c r="I62" s="57"/>
      <c r="J62" s="58"/>
      <c r="K62" s="6">
        <v>17.2</v>
      </c>
      <c r="L62" s="6">
        <f t="shared" si="0"/>
        <v>68.8</v>
      </c>
    </row>
    <row r="63" spans="1:12" ht="30">
      <c r="A63" s="55"/>
      <c r="B63" s="13" t="s">
        <v>127</v>
      </c>
      <c r="C63" s="13"/>
      <c r="D63" s="14">
        <v>4</v>
      </c>
      <c r="E63" s="13" t="s">
        <v>9</v>
      </c>
      <c r="F63" s="13" t="s">
        <v>126</v>
      </c>
      <c r="G63" s="29"/>
      <c r="H63" s="57"/>
      <c r="I63" s="57"/>
      <c r="J63" s="58"/>
      <c r="K63" s="6">
        <v>17.2</v>
      </c>
      <c r="L63" s="6">
        <f t="shared" si="0"/>
        <v>68.8</v>
      </c>
    </row>
    <row r="64" spans="1:12" ht="30">
      <c r="A64" s="55"/>
      <c r="B64" s="13" t="s">
        <v>128</v>
      </c>
      <c r="C64" s="13"/>
      <c r="D64" s="14">
        <v>4</v>
      </c>
      <c r="E64" s="13" t="s">
        <v>9</v>
      </c>
      <c r="F64" s="13" t="s">
        <v>126</v>
      </c>
      <c r="G64" s="29"/>
      <c r="H64" s="57"/>
      <c r="I64" s="57"/>
      <c r="J64" s="58"/>
      <c r="K64" s="6">
        <v>17.2</v>
      </c>
      <c r="L64" s="6">
        <f t="shared" si="0"/>
        <v>68.8</v>
      </c>
    </row>
    <row r="65" spans="1:12" ht="45">
      <c r="A65" s="55"/>
      <c r="B65" s="13" t="s">
        <v>129</v>
      </c>
      <c r="C65" s="13"/>
      <c r="D65" s="14">
        <v>2</v>
      </c>
      <c r="E65" s="13" t="s">
        <v>23</v>
      </c>
      <c r="F65" s="13" t="s">
        <v>130</v>
      </c>
      <c r="G65" s="29"/>
      <c r="H65" s="57"/>
      <c r="I65" s="57"/>
      <c r="J65" s="58"/>
      <c r="K65" s="6">
        <v>7.31</v>
      </c>
      <c r="L65" s="6">
        <f t="shared" si="0"/>
        <v>14.62</v>
      </c>
    </row>
    <row r="66" spans="1:12" ht="75">
      <c r="A66" s="55"/>
      <c r="B66" s="13" t="s">
        <v>29</v>
      </c>
      <c r="C66" s="13"/>
      <c r="D66" s="14">
        <v>30</v>
      </c>
      <c r="E66" s="13" t="s">
        <v>23</v>
      </c>
      <c r="F66" s="13" t="s">
        <v>30</v>
      </c>
      <c r="G66" s="29"/>
      <c r="H66" s="57"/>
      <c r="I66" s="57"/>
      <c r="J66" s="58"/>
      <c r="K66" s="6">
        <v>65.1</v>
      </c>
      <c r="L66" s="6">
        <f t="shared" si="0"/>
        <v>1952.9999999999998</v>
      </c>
    </row>
    <row r="67" spans="1:12" ht="60">
      <c r="A67" s="55"/>
      <c r="B67" s="13" t="s">
        <v>36</v>
      </c>
      <c r="C67" s="13"/>
      <c r="D67" s="14">
        <v>3</v>
      </c>
      <c r="E67" s="13" t="s">
        <v>88</v>
      </c>
      <c r="F67" s="13" t="s">
        <v>131</v>
      </c>
      <c r="G67" s="29"/>
      <c r="H67" s="57"/>
      <c r="I67" s="57"/>
      <c r="J67" s="58"/>
      <c r="K67" s="6">
        <v>47</v>
      </c>
      <c r="L67" s="6">
        <f t="shared" si="0"/>
        <v>141</v>
      </c>
    </row>
    <row r="68" spans="1:12" ht="15">
      <c r="A68" s="55"/>
      <c r="B68" s="13" t="s">
        <v>132</v>
      </c>
      <c r="C68" s="13"/>
      <c r="D68" s="14">
        <v>2</v>
      </c>
      <c r="E68" s="13" t="s">
        <v>9</v>
      </c>
      <c r="F68" s="13" t="s">
        <v>133</v>
      </c>
      <c r="G68" s="29"/>
      <c r="H68" s="57"/>
      <c r="I68" s="57"/>
      <c r="J68" s="58"/>
      <c r="K68" s="6">
        <v>63.5</v>
      </c>
      <c r="L68" s="6">
        <f t="shared" si="0"/>
        <v>127</v>
      </c>
    </row>
    <row r="69" spans="1:12" ht="30">
      <c r="A69" s="55"/>
      <c r="B69" s="13" t="s">
        <v>134</v>
      </c>
      <c r="C69" s="13"/>
      <c r="D69" s="14">
        <v>50</v>
      </c>
      <c r="E69" s="13" t="s">
        <v>9</v>
      </c>
      <c r="F69" s="13" t="s">
        <v>135</v>
      </c>
      <c r="G69" s="29"/>
      <c r="H69" s="57"/>
      <c r="I69" s="57"/>
      <c r="J69" s="58"/>
      <c r="K69" s="6">
        <v>2.3</v>
      </c>
      <c r="L69" s="6">
        <f aca="true" t="shared" si="1" ref="L69:L95">K69*D69</f>
        <v>114.99999999999999</v>
      </c>
    </row>
    <row r="70" spans="1:12" ht="60">
      <c r="A70" s="55"/>
      <c r="B70" s="13" t="s">
        <v>136</v>
      </c>
      <c r="C70" s="13"/>
      <c r="D70" s="14">
        <v>5</v>
      </c>
      <c r="E70" s="13" t="s">
        <v>9</v>
      </c>
      <c r="F70" s="13" t="s">
        <v>137</v>
      </c>
      <c r="G70" s="29"/>
      <c r="H70" s="57"/>
      <c r="I70" s="57"/>
      <c r="J70" s="58"/>
      <c r="K70" s="6">
        <v>26.8</v>
      </c>
      <c r="L70" s="6">
        <f t="shared" si="1"/>
        <v>134</v>
      </c>
    </row>
    <row r="71" spans="1:12" ht="45">
      <c r="A71" s="55"/>
      <c r="B71" s="13" t="s">
        <v>138</v>
      </c>
      <c r="C71" s="13"/>
      <c r="D71" s="14">
        <v>2</v>
      </c>
      <c r="E71" s="13" t="s">
        <v>23</v>
      </c>
      <c r="F71" s="13" t="s">
        <v>139</v>
      </c>
      <c r="G71" s="29"/>
      <c r="H71" s="57"/>
      <c r="I71" s="57"/>
      <c r="J71" s="58"/>
      <c r="K71" s="6">
        <v>66.8</v>
      </c>
      <c r="L71" s="6">
        <f t="shared" si="1"/>
        <v>133.6</v>
      </c>
    </row>
    <row r="72" spans="1:12" ht="45">
      <c r="A72" s="55"/>
      <c r="B72" s="13" t="s">
        <v>140</v>
      </c>
      <c r="C72" s="13"/>
      <c r="D72" s="14">
        <v>2</v>
      </c>
      <c r="E72" s="13" t="s">
        <v>23</v>
      </c>
      <c r="F72" s="13" t="s">
        <v>139</v>
      </c>
      <c r="G72" s="29"/>
      <c r="H72" s="57"/>
      <c r="I72" s="57"/>
      <c r="J72" s="58"/>
      <c r="K72" s="6">
        <v>56.6</v>
      </c>
      <c r="L72" s="6">
        <f t="shared" si="1"/>
        <v>113.2</v>
      </c>
    </row>
    <row r="73" spans="1:12" ht="45">
      <c r="A73" s="55"/>
      <c r="B73" s="13" t="s">
        <v>141</v>
      </c>
      <c r="C73" s="13"/>
      <c r="D73" s="14">
        <v>2</v>
      </c>
      <c r="E73" s="13" t="s">
        <v>23</v>
      </c>
      <c r="F73" s="13" t="s">
        <v>139</v>
      </c>
      <c r="G73" s="29"/>
      <c r="H73" s="57"/>
      <c r="I73" s="57"/>
      <c r="J73" s="58"/>
      <c r="K73" s="6">
        <v>56.6</v>
      </c>
      <c r="L73" s="6">
        <f t="shared" si="1"/>
        <v>113.2</v>
      </c>
    </row>
    <row r="74" spans="1:12" ht="45">
      <c r="A74" s="55"/>
      <c r="B74" s="13" t="s">
        <v>142</v>
      </c>
      <c r="C74" s="13"/>
      <c r="D74" s="14">
        <v>2</v>
      </c>
      <c r="E74" s="13" t="s">
        <v>23</v>
      </c>
      <c r="F74" s="13" t="s">
        <v>139</v>
      </c>
      <c r="G74" s="29"/>
      <c r="H74" s="57"/>
      <c r="I74" s="57"/>
      <c r="J74" s="58"/>
      <c r="K74" s="6">
        <v>56.6</v>
      </c>
      <c r="L74" s="6">
        <f t="shared" si="1"/>
        <v>113.2</v>
      </c>
    </row>
    <row r="75" spans="1:12" ht="30">
      <c r="A75" s="55"/>
      <c r="B75" s="13" t="s">
        <v>143</v>
      </c>
      <c r="C75" s="13"/>
      <c r="D75" s="14">
        <v>2</v>
      </c>
      <c r="E75" s="13" t="s">
        <v>9</v>
      </c>
      <c r="F75" s="13" t="s">
        <v>144</v>
      </c>
      <c r="G75" s="29"/>
      <c r="H75" s="57"/>
      <c r="I75" s="57"/>
      <c r="J75" s="58"/>
      <c r="K75" s="6">
        <v>29.6</v>
      </c>
      <c r="L75" s="6">
        <f t="shared" si="1"/>
        <v>59.2</v>
      </c>
    </row>
    <row r="76" spans="1:12" ht="15">
      <c r="A76" s="55"/>
      <c r="B76" s="13" t="s">
        <v>145</v>
      </c>
      <c r="C76" s="13"/>
      <c r="D76" s="14">
        <v>1</v>
      </c>
      <c r="E76" s="13" t="s">
        <v>9</v>
      </c>
      <c r="F76" s="13" t="s">
        <v>146</v>
      </c>
      <c r="G76" s="29"/>
      <c r="H76" s="57"/>
      <c r="I76" s="57"/>
      <c r="J76" s="58"/>
      <c r="K76" s="6">
        <v>12.4</v>
      </c>
      <c r="L76" s="6">
        <f t="shared" si="1"/>
        <v>12.4</v>
      </c>
    </row>
    <row r="77" spans="1:12" ht="15">
      <c r="A77" s="55"/>
      <c r="B77" s="13" t="s">
        <v>147</v>
      </c>
      <c r="C77" s="13"/>
      <c r="D77" s="14">
        <v>1</v>
      </c>
      <c r="E77" s="13" t="s">
        <v>23</v>
      </c>
      <c r="F77" s="13" t="s">
        <v>148</v>
      </c>
      <c r="G77" s="29"/>
      <c r="H77" s="57"/>
      <c r="I77" s="57"/>
      <c r="J77" s="58"/>
      <c r="K77" s="6">
        <v>135</v>
      </c>
      <c r="L77" s="6">
        <f t="shared" si="1"/>
        <v>135</v>
      </c>
    </row>
    <row r="78" spans="1:12" ht="15">
      <c r="A78" s="55"/>
      <c r="B78" s="13" t="s">
        <v>149</v>
      </c>
      <c r="C78" s="13"/>
      <c r="D78" s="14">
        <v>1</v>
      </c>
      <c r="E78" s="13" t="s">
        <v>23</v>
      </c>
      <c r="F78" s="13" t="s">
        <v>150</v>
      </c>
      <c r="G78" s="29"/>
      <c r="H78" s="57"/>
      <c r="I78" s="57"/>
      <c r="J78" s="58"/>
      <c r="K78" s="6">
        <v>281</v>
      </c>
      <c r="L78" s="6">
        <f t="shared" si="1"/>
        <v>281</v>
      </c>
    </row>
    <row r="79" spans="1:12" ht="45">
      <c r="A79" s="55"/>
      <c r="B79" s="13" t="s">
        <v>151</v>
      </c>
      <c r="C79" s="13"/>
      <c r="D79" s="14">
        <v>3</v>
      </c>
      <c r="E79" s="13" t="s">
        <v>23</v>
      </c>
      <c r="F79" s="13" t="s">
        <v>152</v>
      </c>
      <c r="G79" s="29"/>
      <c r="H79" s="57"/>
      <c r="I79" s="57"/>
      <c r="J79" s="58"/>
      <c r="K79" s="6">
        <v>45.3</v>
      </c>
      <c r="L79" s="6">
        <f t="shared" si="1"/>
        <v>135.89999999999998</v>
      </c>
    </row>
    <row r="80" spans="1:12" ht="15">
      <c r="A80" s="55"/>
      <c r="B80" s="13" t="s">
        <v>153</v>
      </c>
      <c r="C80" s="13"/>
      <c r="D80" s="14">
        <v>2</v>
      </c>
      <c r="E80" s="13" t="s">
        <v>9</v>
      </c>
      <c r="F80" s="13" t="s">
        <v>154</v>
      </c>
      <c r="G80" s="29"/>
      <c r="H80" s="57"/>
      <c r="I80" s="57"/>
      <c r="J80" s="58"/>
      <c r="K80" s="6">
        <v>26.9</v>
      </c>
      <c r="L80" s="6">
        <f t="shared" si="1"/>
        <v>53.8</v>
      </c>
    </row>
    <row r="81" spans="1:12" ht="90">
      <c r="A81" s="55"/>
      <c r="B81" s="13" t="s">
        <v>155</v>
      </c>
      <c r="C81" s="13"/>
      <c r="D81" s="14">
        <v>4</v>
      </c>
      <c r="E81" s="13" t="s">
        <v>23</v>
      </c>
      <c r="F81" s="13" t="s">
        <v>156</v>
      </c>
      <c r="G81" s="29"/>
      <c r="H81" s="57"/>
      <c r="I81" s="57"/>
      <c r="J81" s="58"/>
      <c r="K81" s="6">
        <v>35.3</v>
      </c>
      <c r="L81" s="6">
        <f t="shared" si="1"/>
        <v>141.2</v>
      </c>
    </row>
    <row r="82" spans="1:12" ht="15">
      <c r="A82" s="55"/>
      <c r="B82" s="13" t="s">
        <v>157</v>
      </c>
      <c r="C82" s="13"/>
      <c r="D82" s="14">
        <v>2</v>
      </c>
      <c r="E82" s="13" t="s">
        <v>9</v>
      </c>
      <c r="F82" s="13" t="s">
        <v>158</v>
      </c>
      <c r="G82" s="29"/>
      <c r="H82" s="57"/>
      <c r="I82" s="57"/>
      <c r="J82" s="58"/>
      <c r="K82" s="6">
        <v>17.7</v>
      </c>
      <c r="L82" s="6">
        <f t="shared" si="1"/>
        <v>35.4</v>
      </c>
    </row>
    <row r="83" spans="1:12" ht="45">
      <c r="A83" s="55"/>
      <c r="B83" s="13" t="s">
        <v>159</v>
      </c>
      <c r="C83" s="13"/>
      <c r="D83" s="14">
        <v>1</v>
      </c>
      <c r="E83" s="13" t="s">
        <v>32</v>
      </c>
      <c r="F83" s="13" t="s">
        <v>160</v>
      </c>
      <c r="G83" s="29"/>
      <c r="H83" s="57"/>
      <c r="I83" s="57"/>
      <c r="J83" s="58"/>
      <c r="K83" s="6">
        <v>30.9</v>
      </c>
      <c r="L83" s="6">
        <f t="shared" si="1"/>
        <v>30.9</v>
      </c>
    </row>
    <row r="84" spans="1:12" ht="30">
      <c r="A84" s="55"/>
      <c r="B84" s="13" t="s">
        <v>161</v>
      </c>
      <c r="C84" s="13"/>
      <c r="D84" s="14">
        <v>2</v>
      </c>
      <c r="E84" s="13" t="s">
        <v>9</v>
      </c>
      <c r="F84" s="13" t="s">
        <v>162</v>
      </c>
      <c r="G84" s="29"/>
      <c r="H84" s="57"/>
      <c r="I84" s="57"/>
      <c r="J84" s="58"/>
      <c r="K84" s="6">
        <v>10.8</v>
      </c>
      <c r="L84" s="6">
        <f t="shared" si="1"/>
        <v>21.6</v>
      </c>
    </row>
    <row r="85" spans="1:12" ht="30">
      <c r="A85" s="55"/>
      <c r="B85" s="13" t="s">
        <v>163</v>
      </c>
      <c r="C85" s="13"/>
      <c r="D85" s="14">
        <v>2</v>
      </c>
      <c r="E85" s="13" t="s">
        <v>9</v>
      </c>
      <c r="F85" s="13" t="s">
        <v>164</v>
      </c>
      <c r="G85" s="29"/>
      <c r="H85" s="57"/>
      <c r="I85" s="57"/>
      <c r="J85" s="58"/>
      <c r="K85" s="6">
        <v>2.7</v>
      </c>
      <c r="L85" s="6">
        <f t="shared" si="1"/>
        <v>5.4</v>
      </c>
    </row>
    <row r="86" spans="1:12" ht="75">
      <c r="A86" s="55"/>
      <c r="B86" s="13" t="s">
        <v>83</v>
      </c>
      <c r="C86" s="13"/>
      <c r="D86" s="14">
        <v>1</v>
      </c>
      <c r="E86" s="13" t="s">
        <v>9</v>
      </c>
      <c r="F86" s="13" t="s">
        <v>84</v>
      </c>
      <c r="G86" s="29"/>
      <c r="H86" s="57"/>
      <c r="I86" s="57"/>
      <c r="J86" s="58"/>
      <c r="K86" s="6">
        <v>81.8</v>
      </c>
      <c r="L86" s="6">
        <f t="shared" si="1"/>
        <v>81.8</v>
      </c>
    </row>
    <row r="87" spans="1:12" ht="30">
      <c r="A87" s="55"/>
      <c r="B87" s="13" t="s">
        <v>165</v>
      </c>
      <c r="C87" s="13"/>
      <c r="D87" s="14">
        <v>2</v>
      </c>
      <c r="E87" s="13" t="s">
        <v>9</v>
      </c>
      <c r="F87" s="13" t="s">
        <v>166</v>
      </c>
      <c r="G87" s="29"/>
      <c r="H87" s="57"/>
      <c r="I87" s="57"/>
      <c r="J87" s="58"/>
      <c r="K87" s="6">
        <v>62.5</v>
      </c>
      <c r="L87" s="6">
        <f t="shared" si="1"/>
        <v>125</v>
      </c>
    </row>
    <row r="88" spans="1:12" ht="30">
      <c r="A88" s="55"/>
      <c r="B88" s="13" t="s">
        <v>167</v>
      </c>
      <c r="C88" s="13"/>
      <c r="D88" s="14">
        <v>2</v>
      </c>
      <c r="E88" s="13" t="s">
        <v>23</v>
      </c>
      <c r="F88" s="13" t="s">
        <v>168</v>
      </c>
      <c r="G88" s="29"/>
      <c r="H88" s="57"/>
      <c r="I88" s="57"/>
      <c r="J88" s="58"/>
      <c r="K88" s="6">
        <v>18</v>
      </c>
      <c r="L88" s="6">
        <f t="shared" si="1"/>
        <v>36</v>
      </c>
    </row>
    <row r="89" spans="1:12" ht="60">
      <c r="A89" s="55"/>
      <c r="B89" s="13" t="s">
        <v>169</v>
      </c>
      <c r="C89" s="13"/>
      <c r="D89" s="14">
        <v>2</v>
      </c>
      <c r="E89" s="13" t="s">
        <v>9</v>
      </c>
      <c r="F89" s="13" t="s">
        <v>170</v>
      </c>
      <c r="G89" s="29"/>
      <c r="H89" s="57"/>
      <c r="I89" s="57"/>
      <c r="J89" s="58"/>
      <c r="K89" s="6">
        <v>9.2</v>
      </c>
      <c r="L89" s="6">
        <f t="shared" si="1"/>
        <v>18.4</v>
      </c>
    </row>
    <row r="90" spans="1:12" ht="15">
      <c r="A90" s="55"/>
      <c r="B90" s="13" t="s">
        <v>171</v>
      </c>
      <c r="C90" s="13"/>
      <c r="D90" s="14">
        <v>2</v>
      </c>
      <c r="E90" s="13" t="s">
        <v>88</v>
      </c>
      <c r="F90" s="13" t="s">
        <v>172</v>
      </c>
      <c r="G90" s="29"/>
      <c r="H90" s="57"/>
      <c r="I90" s="57"/>
      <c r="J90" s="58"/>
      <c r="K90" s="6">
        <v>9</v>
      </c>
      <c r="L90" s="6">
        <f t="shared" si="1"/>
        <v>18</v>
      </c>
    </row>
    <row r="91" spans="1:12" ht="105">
      <c r="A91" s="55"/>
      <c r="B91" s="13" t="s">
        <v>173</v>
      </c>
      <c r="C91" s="13"/>
      <c r="D91" s="14">
        <v>4</v>
      </c>
      <c r="E91" s="13" t="s">
        <v>23</v>
      </c>
      <c r="F91" s="13" t="s">
        <v>174</v>
      </c>
      <c r="G91" s="29"/>
      <c r="H91" s="57"/>
      <c r="I91" s="57"/>
      <c r="J91" s="58"/>
      <c r="K91" s="6">
        <v>77.3</v>
      </c>
      <c r="L91" s="6">
        <f t="shared" si="1"/>
        <v>309.2</v>
      </c>
    </row>
    <row r="92" spans="1:12" ht="15">
      <c r="A92" s="55"/>
      <c r="B92" s="13" t="s">
        <v>175</v>
      </c>
      <c r="C92" s="13"/>
      <c r="D92" s="14">
        <v>1</v>
      </c>
      <c r="E92" s="13" t="s">
        <v>23</v>
      </c>
      <c r="F92" s="13" t="s">
        <v>176</v>
      </c>
      <c r="G92" s="29"/>
      <c r="H92" s="57"/>
      <c r="I92" s="57"/>
      <c r="J92" s="58"/>
      <c r="K92" s="6">
        <v>24.5</v>
      </c>
      <c r="L92" s="6">
        <f t="shared" si="1"/>
        <v>24.5</v>
      </c>
    </row>
    <row r="93" spans="1:12" ht="15">
      <c r="A93" s="55"/>
      <c r="B93" s="13" t="s">
        <v>177</v>
      </c>
      <c r="C93" s="13"/>
      <c r="D93" s="14">
        <v>1</v>
      </c>
      <c r="E93" s="13" t="s">
        <v>23</v>
      </c>
      <c r="F93" s="13" t="s">
        <v>178</v>
      </c>
      <c r="G93" s="29"/>
      <c r="H93" s="57"/>
      <c r="I93" s="57"/>
      <c r="J93" s="58"/>
      <c r="K93" s="6">
        <v>24.5</v>
      </c>
      <c r="L93" s="6">
        <f t="shared" si="1"/>
        <v>24.5</v>
      </c>
    </row>
    <row r="94" spans="1:12" ht="15">
      <c r="A94" s="55"/>
      <c r="B94" s="13" t="s">
        <v>179</v>
      </c>
      <c r="C94" s="13"/>
      <c r="D94" s="14">
        <v>1</v>
      </c>
      <c r="E94" s="13" t="s">
        <v>23</v>
      </c>
      <c r="F94" s="13" t="s">
        <v>180</v>
      </c>
      <c r="G94" s="29"/>
      <c r="H94" s="57"/>
      <c r="I94" s="57"/>
      <c r="J94" s="58"/>
      <c r="K94" s="6">
        <v>28.6</v>
      </c>
      <c r="L94" s="6">
        <f t="shared" si="1"/>
        <v>28.6</v>
      </c>
    </row>
    <row r="95" spans="1:12" ht="60">
      <c r="A95" s="55"/>
      <c r="B95" s="13" t="s">
        <v>181</v>
      </c>
      <c r="C95" s="13"/>
      <c r="D95" s="14">
        <v>1</v>
      </c>
      <c r="E95" s="13" t="s">
        <v>23</v>
      </c>
      <c r="F95" s="13" t="s">
        <v>182</v>
      </c>
      <c r="G95" s="29"/>
      <c r="H95" s="57"/>
      <c r="I95" s="57"/>
      <c r="J95" s="58"/>
      <c r="K95" s="6">
        <v>41.3</v>
      </c>
      <c r="L95" s="6">
        <f t="shared" si="1"/>
        <v>41.3</v>
      </c>
    </row>
    <row r="96" spans="1:12" ht="15.75" thickBot="1">
      <c r="A96" s="80"/>
      <c r="B96" s="43" t="s">
        <v>183</v>
      </c>
      <c r="C96" s="43"/>
      <c r="D96" s="44">
        <v>150</v>
      </c>
      <c r="E96" s="43" t="s">
        <v>9</v>
      </c>
      <c r="F96" s="43" t="s">
        <v>184</v>
      </c>
      <c r="G96" s="29"/>
      <c r="H96" s="57"/>
      <c r="I96" s="57"/>
      <c r="J96" s="58"/>
      <c r="K96" s="46">
        <v>18.9</v>
      </c>
      <c r="L96" s="6">
        <f>K96*D96</f>
        <v>2835</v>
      </c>
    </row>
    <row r="97" spans="1:12" ht="41.25" customHeight="1" thickBot="1">
      <c r="A97" s="84" t="s">
        <v>195</v>
      </c>
      <c r="B97" s="85"/>
      <c r="C97" s="85"/>
      <c r="D97" s="85"/>
      <c r="E97" s="85"/>
      <c r="F97" s="85"/>
      <c r="G97" s="85"/>
      <c r="H97" s="85"/>
      <c r="I97" s="85"/>
      <c r="J97" s="85"/>
      <c r="K97" s="84" t="s">
        <v>196</v>
      </c>
      <c r="L97" s="86"/>
    </row>
    <row r="98" spans="1:10" ht="15">
      <c r="A98" s="81"/>
      <c r="B98" s="3"/>
      <c r="C98" s="3"/>
      <c r="D98" s="4"/>
      <c r="E98" s="3"/>
      <c r="F98" s="3"/>
      <c r="G98" s="3"/>
      <c r="H98" s="81"/>
      <c r="I98" s="81"/>
      <c r="J98" s="81"/>
    </row>
    <row r="99" spans="2:3" ht="15">
      <c r="B99" s="5"/>
      <c r="C99" s="5"/>
    </row>
  </sheetData>
  <sheetProtection/>
  <mergeCells count="3">
    <mergeCell ref="G4:G6"/>
    <mergeCell ref="A97:J97"/>
    <mergeCell ref="K97:L97"/>
  </mergeCells>
  <dataValidations count="1">
    <dataValidation type="list" allowBlank="1" showInputMessage="1" showErrorMessage="1" sqref="G4 G7:G96 G98:G136">
      <formula1>",K,S,P"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mpeckert</cp:lastModifiedBy>
  <cp:lastPrinted>2014-05-21T06:07:56Z</cp:lastPrinted>
  <dcterms:created xsi:type="dcterms:W3CDTF">2014-05-20T09:13:03Z</dcterms:created>
  <dcterms:modified xsi:type="dcterms:W3CDTF">2014-07-07T10:35:23Z</dcterms:modified>
  <cp:category/>
  <cp:version/>
  <cp:contentType/>
  <cp:contentStatus/>
</cp:coreProperties>
</file>