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256" windowWidth="14400" windowHeight="3492" tabRatio="939"/>
  </bookViews>
  <sheets>
    <sheet name="Propag. předměty" sheetId="38" r:id="rId1"/>
  </sheets>
  <definedNames>
    <definedName name="_xlnm.Print_Area" localSheetId="0">'Propag. předměty'!$B$1:$Q$18</definedName>
  </definedNames>
  <calcPr calcId="145621"/>
</workbook>
</file>

<file path=xl/calcChain.xml><?xml version="1.0" encoding="utf-8"?>
<calcChain xmlns="http://schemas.openxmlformats.org/spreadsheetml/2006/main">
  <c r="P14" i="38" l="1"/>
  <c r="O14" i="38"/>
  <c r="P13" i="38"/>
  <c r="O13" i="38"/>
  <c r="P12" i="38"/>
  <c r="O12" i="38"/>
  <c r="P11" i="38"/>
  <c r="O11" i="38"/>
  <c r="P10" i="38"/>
  <c r="O10" i="38"/>
  <c r="P9" i="38"/>
  <c r="O9" i="38"/>
  <c r="P8" i="38"/>
  <c r="O8" i="38"/>
  <c r="P7" i="38"/>
  <c r="O7" i="38"/>
  <c r="L14" i="38" l="1"/>
  <c r="L13" i="38"/>
  <c r="L12" i="38"/>
  <c r="L11" i="38"/>
  <c r="L10" i="38"/>
  <c r="L9" i="38"/>
  <c r="L8" i="38"/>
  <c r="L7" i="38"/>
  <c r="N17" i="38" l="1"/>
  <c r="M17" i="38"/>
</calcChain>
</file>

<file path=xl/sharedStrings.xml><?xml version="1.0" encoding="utf-8"?>
<sst xmlns="http://schemas.openxmlformats.org/spreadsheetml/2006/main" count="62" uniqueCount="52">
  <si>
    <t>Množství</t>
  </si>
  <si>
    <t>Položka</t>
  </si>
  <si>
    <t>[DOPLNÍ UCHAZEČ]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</si>
  <si>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</si>
  <si>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</si>
  <si>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MAXIMÁLNÍ CENA za celou VZ 
v Kč BEZ DPH</t>
  </si>
  <si>
    <t>CELKOVÁ NABÍDKOVÁ CENA v Kč bez DPH</t>
  </si>
  <si>
    <t>MAXIMÁLNÍ CENA za měrnou jednotku (MJ)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</si>
  <si>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</si>
  <si>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</si>
  <si>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</si>
  <si>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</si>
  <si>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(Kontakt), který upřesní umístění potisku na propagačních předmětech. PŘED POTISKEM POŽÁDÁ DODAVATEL ŘEŠITELE O ODSOUHLASENÍ FINÁLNÍ VERZE POTISKU.</t>
  </si>
  <si>
    <t>Priloha_c._1_Kupni_smlouvy_technicka_specifikace_PP-(II.)-003-2016</t>
  </si>
  <si>
    <t>Název</t>
  </si>
  <si>
    <t>Popis</t>
  </si>
  <si>
    <t>Fakturace</t>
  </si>
  <si>
    <t>POZNÁMKA</t>
  </si>
  <si>
    <t>Místo dodání</t>
  </si>
  <si>
    <t>Kontaktní osoba 
k převzetí zboží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</si>
  <si>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</si>
  <si>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TAŠKA Z NETKANÉ TEXTILIE</t>
  </si>
  <si>
    <t>ks</t>
  </si>
  <si>
    <t>J. Ježek, 377631078</t>
  </si>
  <si>
    <t>I. Rabochová, 377631071, 725879281</t>
  </si>
  <si>
    <t>Univerzitní 8, Plzeň, UR 315</t>
  </si>
  <si>
    <t>TAŠKA IGELITOVÁ</t>
  </si>
  <si>
    <t>TAŠKA BAVLNĚNÁ</t>
  </si>
  <si>
    <t xml:space="preserve">PERO </t>
  </si>
  <si>
    <t>REFLEXNÍ PÁSEK</t>
  </si>
  <si>
    <t>reflexní pásek na horní část paže, stříbrný, šířka 3 cm, délka 40 cm, samonavíjecí mechanismus, potisk logem ZČU modrý (CMYK 96/69/00, PANTONE 2728)</t>
  </si>
  <si>
    <t>BASEBALLOVÁ ČEPICE</t>
  </si>
  <si>
    <t>MULTIFUNKČNÍ ŠÁTEK - TUNEL</t>
  </si>
  <si>
    <t>samostatná faktura</t>
  </si>
  <si>
    <t>V. Milotová sekretariát UK, 377 637 701</t>
  </si>
  <si>
    <t>Univerzitní 18, Plzeň</t>
  </si>
  <si>
    <r>
      <t xml:space="preserve">jednotný vizuální styl viz  </t>
    </r>
    <r>
      <rPr>
        <b/>
        <sz val="11"/>
        <color rgb="FFFF0000"/>
        <rFont val="Calibri"/>
        <family val="2"/>
        <charset val="238"/>
        <scheme val="minor"/>
      </rPr>
      <t>https://www.zcu.cz/about/vyznamne-dokumenty/Manual_jednotneho_vizualniho_stylu.pdf</t>
    </r>
  </si>
  <si>
    <t xml:space="preserve">trendový elastický tubulární multifunkční šátek pro univerzální použití (9 způsobů využití), pružný všemi směry, bez švů, rychleschnoucí, prodyšný. Rozměr 51,5 cm x 26,5 cm (+/- 1 cm u každého rozměru). Materiál: 95% polyester + 5 % elastan, signle Jersey, 135 g/m2, hmotnost: 56 g (+/- 2 g), barva: tmavě modrá, potisk logem ZČU stříbrný </t>
  </si>
  <si>
    <t>taška přes rameno, dvě ucha o délce 67 cm (+/- 2 cm), 140 g/m2, 100% bavlna, š. 38 x v. 42 cm (kapacita: 10 l), světle šedá (pantone cool grey 5), potisk logem ZČU oboustranně, 2 barvy: bílá, modrá (CMYK 96/69/00, PANTONE 2728)</t>
  </si>
  <si>
    <r>
      <t xml:space="preserve">Logo
dle manuálu jednotného vizuálního stylu viz  </t>
    </r>
    <r>
      <rPr>
        <b/>
        <u/>
        <sz val="11"/>
        <color rgb="FFFF0000"/>
        <rFont val="Calibri"/>
        <family val="2"/>
        <charset val="238"/>
        <scheme val="minor"/>
      </rPr>
      <t>https://www.zcu.cz/about/vyznamne-dokumenty/Manual_jednotneho_vizualniho_stylu.pdf</t>
    </r>
  </si>
  <si>
    <t>Dodání nejpozději do 4.11.2016</t>
  </si>
  <si>
    <t xml:space="preserve">Obchodní podmínky NAD RÁMEC STANDARDNÍCH 
obchodních podmínek </t>
  </si>
  <si>
    <t xml:space="preserve">Měrná jednotka [MJ] </t>
  </si>
  <si>
    <t>Propagační předměty (II.) 003 - 2016  (PP-(II.)-003-2016)</t>
  </si>
  <si>
    <t xml:space="preserve">Uchazeč doplní do prázdné žlutě podbarvené buňky požadovanou hodnotu - jednotkovou cenu. (Po vyplnění se buňka podbarví zelenou barvou). </t>
  </si>
  <si>
    <t xml:space="preserve">Požadavek Zadavatele:    sloupec označený                </t>
  </si>
  <si>
    <r>
      <t>taška z netkané textilie - kvalita: 80 g/m</t>
    </r>
    <r>
      <rPr>
        <sz val="11"/>
        <color theme="1"/>
        <rFont val="Calibri"/>
        <family val="2"/>
        <charset val="238"/>
      </rPr>
      <t>²</t>
    </r>
    <r>
      <rPr>
        <sz val="11"/>
        <color theme="1"/>
        <rFont val="Calibri"/>
        <family val="2"/>
        <charset val="238"/>
        <scheme val="minor"/>
      </rPr>
      <t xml:space="preserve">, modrá, š. 34 cm x v. 43 cm (+/- 1 cm u každého rozměru), zpevněný průhmat oválný v zesíleném (zdvojeném) horním rantlu (výška rantlu 7 cm), potisk jednostranný -logo ZČU stříbrné, š.22cm x v.12cm  </t>
    </r>
  </si>
  <si>
    <t>igelitová taška, bílá, tl. min.50 mikronů, š. 35 cm x v. 50 cm - zpevněný průhmat oválný, zdvojené dno o šířce 10 cm - rozkladatelné uvnitř do V, max. nosnost 6 kg,  potisk jednostranný - logo ZČU modré š. 22 cm x v. 12 cm (CMYK 96/69/00, PANTONE 2728)</t>
  </si>
  <si>
    <t>designová propisovací tužka, tmavě modrá, tělo celokovové se stříbrnými doplňky, průměr 0,8 cm - bez ozdobných prvků, kovový úchyt;  logo stříbrné (4 cm x 0,5 cm), náplň 0,08 mm velkoobsahová modrá, vyměnitelná</t>
  </si>
  <si>
    <t>baseballová čepice s mosaznou sponou, barva: tmavě modrá (CMYK 96/69/00, PANTONE 2728), 6 panelů, 100% bavlna, sendvičové prošití kšiltu (bílý lem okraje kšiltu), 6ti násobné proštepování kšiltu, 5 prodyšných otvorů, potisk logem ZČU stříbrný , rozměr 3 cm x 3 cm, umístění uprostřed nad kšiltem.</t>
  </si>
  <si>
    <r>
      <t xml:space="preserve">bílá s uchem, gramáž minimálně 120g, rozměry Š260xH120xV370mm (+/-50mm u každého rozměru), s jednostranným potiskem = logo ZČU + název školy, pod tím nápis Univerzitní knihovna a odkaz na www stránky UK, tisk modrý - potisk a jeho </t>
    </r>
    <r>
      <rPr>
        <b/>
        <sz val="11"/>
        <color theme="1"/>
        <rFont val="Calibri"/>
        <family val="2"/>
        <charset val="238"/>
        <scheme val="minor"/>
      </rPr>
      <t>minimální</t>
    </r>
    <r>
      <rPr>
        <sz val="11"/>
        <color theme="1"/>
        <rFont val="Calibri"/>
        <family val="2"/>
        <charset val="238"/>
        <scheme val="minor"/>
      </rPr>
      <t xml:space="preserve"> rozměry viz příloha: </t>
    </r>
    <r>
      <rPr>
        <b/>
        <sz val="11"/>
        <color rgb="FFFF0000"/>
        <rFont val="Calibri"/>
        <family val="2"/>
        <charset val="238"/>
        <scheme val="minor"/>
      </rPr>
      <t xml:space="preserve">Priloha_c._2_Kupni_smlouvy_taska_potisk_PP-(II.)-003-2016.doc 
</t>
    </r>
    <r>
      <rPr>
        <sz val="11"/>
        <rFont val="Calibri"/>
        <family val="2"/>
        <charset val="238"/>
        <scheme val="minor"/>
      </rPr>
      <t xml:space="preserve">ilustrační obrázek tašky viz příloha: </t>
    </r>
    <r>
      <rPr>
        <b/>
        <sz val="11"/>
        <color rgb="FFFF0000"/>
        <rFont val="Calibri"/>
        <family val="2"/>
        <charset val="238"/>
        <scheme val="minor"/>
      </rPr>
      <t>Priloha_c._3_Kupni_smlouvy_il._obr._taska_PP-(II.)-003-2016.jpg</t>
    </r>
  </si>
  <si>
    <t>papírová taška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</si>
</sst>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0" fillId="2" borderId="1" xfId="0" applyNumberFormat="1" applyFill="1" applyBorder="1" applyAlignment="1" applyProtection="1">
      <alignment horizontal="center" vertical="center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0" fontId="3" fillId="4" borderId="2" xfId="0" applyNumberFormat="1" applyFont="1" applyFill="1" applyBorder="1" applyAlignment="1" applyProtection="1">
      <alignment horizontal="center" vertical="center" textRotation="90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164" fontId="1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164" fontId="1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/>
    </xf>
    <xf numFmtId="0" fontId="0" fillId="0" borderId="0" xfId="0" applyNumberFormat="1" applyFill="1" applyAlignment="1" applyProtection="1"/>
    <xf numFmtId="0" fontId="9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Alignment="1" applyProtection="1">
      <alignment horizontal="left" vertical="center" wrapText="1"/>
    </xf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left" vertical="center" wrapText="1" inden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Alignment="1" applyProtection="1">
      <alignment vertical="top" wrapText="1"/>
    </xf>
    <xf numFmtId="164" fontId="1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14" fillId="0" borderId="0" xfId="0" applyFont="1" applyFill="1" applyAlignment="1" applyProtection="1">
      <alignment horizontal="left" vertical="center" wrapText="1"/>
    </xf>
    <xf numFmtId="0" fontId="14" fillId="2" borderId="0" xfId="0" applyFont="1" applyFill="1" applyAlignment="1" applyProtection="1">
      <alignment horizontal="center" vertical="center" wrapText="1"/>
    </xf>
    <xf numFmtId="0" fontId="15" fillId="0" borderId="0" xfId="0" applyNumberFormat="1" applyFont="1" applyAlignment="1" applyProtection="1">
      <alignment horizontal="left" vertical="center" wrapText="1" indent="1"/>
    </xf>
    <xf numFmtId="0" fontId="8" fillId="3" borderId="12" xfId="0" applyNumberFormat="1" applyFont="1" applyFill="1" applyBorder="1" applyAlignment="1" applyProtection="1">
      <alignment horizontal="left" vertical="center" wrapText="1"/>
    </xf>
    <xf numFmtId="0" fontId="8" fillId="3" borderId="13" xfId="0" applyNumberFormat="1" applyFont="1" applyFill="1" applyBorder="1" applyAlignment="1" applyProtection="1">
      <alignment horizontal="left" vertical="center" wrapText="1"/>
    </xf>
    <xf numFmtId="0" fontId="8" fillId="3" borderId="14" xfId="0" applyNumberFormat="1" applyFont="1" applyFill="1" applyBorder="1" applyAlignment="1" applyProtection="1">
      <alignment horizontal="left" vertical="center" wrapText="1"/>
    </xf>
    <xf numFmtId="0" fontId="8" fillId="0" borderId="17" xfId="0" applyFont="1" applyFill="1" applyBorder="1" applyAlignment="1" applyProtection="1">
      <alignment horizontal="center" vertical="center" wrapText="1"/>
    </xf>
    <xf numFmtId="0" fontId="8" fillId="0" borderId="18" xfId="0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justify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4" borderId="6" xfId="0" applyNumberFormat="1" applyFont="1" applyFill="1" applyBorder="1" applyAlignment="1" applyProtection="1">
      <alignment horizontal="center" vertical="center" wrapText="1"/>
    </xf>
    <xf numFmtId="0" fontId="1" fillId="4" borderId="7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0" fontId="0" fillId="5" borderId="9" xfId="0" applyNumberFormat="1" applyFont="1" applyFill="1" applyBorder="1" applyAlignment="1" applyProtection="1">
      <alignment vertical="center" wrapText="1"/>
    </xf>
    <xf numFmtId="0" fontId="0" fillId="5" borderId="11" xfId="0" applyNumberFormat="1" applyFont="1" applyFill="1" applyBorder="1" applyAlignment="1" applyProtection="1">
      <alignment vertical="center" wrapText="1"/>
    </xf>
    <xf numFmtId="0" fontId="0" fillId="5" borderId="20" xfId="0" applyNumberFormat="1" applyFont="1" applyFill="1" applyBorder="1" applyAlignment="1" applyProtection="1">
      <alignment vertical="center" wrapText="1"/>
    </xf>
    <xf numFmtId="0" fontId="0" fillId="5" borderId="3" xfId="0" applyNumberFormat="1" applyFont="1" applyFill="1" applyBorder="1" applyAlignment="1" applyProtection="1">
      <alignment vertical="center" wrapText="1"/>
    </xf>
  </cellXfs>
  <cellStyles count="2">
    <cellStyle name="Normální" xfId="0" builtinId="0"/>
    <cellStyle name="normální 3" xfId="1"/>
  </cellStyles>
  <dxfs count="44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EBFAFF"/>
      <color rgb="FFD9F5FF"/>
      <color rgb="FFDDE9F7"/>
      <color rgb="FF85FFBC"/>
      <color rgb="FFFCD9BC"/>
      <color rgb="FFF9A661"/>
      <color rgb="FFC5D9F1"/>
      <color rgb="FFC9F1FF"/>
      <color rgb="FF80F29B"/>
      <color rgb="FFFF712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3934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3934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82187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3662660"/>
          <a:ext cx="190500" cy="1736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89807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3662660"/>
          <a:ext cx="190500" cy="1812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89807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3662660"/>
          <a:ext cx="190500" cy="1812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78601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3662660"/>
          <a:ext cx="190500" cy="170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182337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23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182335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23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182335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23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182335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23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185920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182335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23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185921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182336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182337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23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182338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2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926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21951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527780"/>
          <a:ext cx="190500" cy="1961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13605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8859500"/>
          <a:ext cx="190500" cy="1888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13608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9034760"/>
          <a:ext cx="190500" cy="1888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6554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9385280"/>
          <a:ext cx="190500" cy="1894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3223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95681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3585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99339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01168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029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0482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2175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06654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0848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2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1031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17627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1945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2128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5080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2311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3584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24942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2860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042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3222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225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408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95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432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3223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46888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3223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4871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505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523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542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560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3222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578608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5080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61518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3221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6334720"/>
          <a:ext cx="190500" cy="18610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651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6700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2148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7066240"/>
          <a:ext cx="19050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72491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5080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74320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3585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76148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77977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3222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7980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2148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8346400"/>
          <a:ext cx="19050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5080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87121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3221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8895040"/>
          <a:ext cx="190500" cy="18610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907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926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9443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6554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9626560"/>
          <a:ext cx="190500" cy="1894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9809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2178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99923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0358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054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072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3222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090672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10896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3585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14553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1821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20040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20040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3223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2552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3223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2552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3585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27355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2918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31012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5080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38328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5080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38328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3221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4015680"/>
          <a:ext cx="190500" cy="18610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4198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4381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456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4747200"/>
          <a:ext cx="19050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4930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351129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172810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728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182335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23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182336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182335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23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182335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23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185920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185920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182337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23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393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39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3934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3934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233934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82187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3662660"/>
          <a:ext cx="190500" cy="1736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89807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3662660"/>
          <a:ext cx="190500" cy="1812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89807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3662660"/>
          <a:ext cx="190500" cy="1812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89807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3662660"/>
          <a:ext cx="190500" cy="1812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89807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3662660"/>
          <a:ext cx="190500" cy="1812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78601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3662660"/>
          <a:ext cx="190500" cy="170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765500" y="1559052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80840" y="1607058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15</xdr:row>
      <xdr:rowOff>82187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91440" cy="1736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15</xdr:row>
      <xdr:rowOff>82187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91440" cy="1736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15</xdr:row>
      <xdr:rowOff>82187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91440" cy="1736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15</xdr:row>
      <xdr:rowOff>82187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91440" cy="1736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188396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83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186417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186417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188395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83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193223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193223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23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39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13608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91440" cy="1888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23</xdr:row>
      <xdr:rowOff>17070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91440" cy="1923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6722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3852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27</xdr:row>
      <xdr:rowOff>1886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7510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28</xdr:row>
      <xdr:rowOff>1976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93392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29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1168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32</xdr:row>
      <xdr:rowOff>6722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33</xdr:row>
      <xdr:rowOff>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34</xdr:row>
      <xdr:rowOff>6724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3969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579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39</xdr:row>
      <xdr:rowOff>1883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9456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5441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1284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41</xdr:row>
      <xdr:rowOff>3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3113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42</xdr:row>
      <xdr:rowOff>1976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4942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43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677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44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8600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45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0428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1978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77440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50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9572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5441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1401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3230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53</xdr:row>
      <xdr:rowOff>3461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505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55</xdr:row>
      <xdr:rowOff>1884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8716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1977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0545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57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237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58</xdr:row>
      <xdr:rowOff>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4203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61</xdr:row>
      <xdr:rowOff>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968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1978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33472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700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1882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0662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249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69</xdr:row>
      <xdr:rowOff>2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4320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1976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61488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7977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73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1635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3464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1883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529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76</xdr:row>
      <xdr:rowOff>6724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7121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077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79</xdr:row>
      <xdr:rowOff>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26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80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443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81</xdr:row>
      <xdr:rowOff>5439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62656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82</xdr:row>
      <xdr:rowOff>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8094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83</xdr:row>
      <xdr:rowOff>1883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9923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85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358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87</xdr:row>
      <xdr:rowOff>1883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7238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88</xdr:row>
      <xdr:rowOff>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9067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89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0896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90</xdr:row>
      <xdr:rowOff>4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2724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91</xdr:row>
      <xdr:rowOff>1975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45536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92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6382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93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8211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94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0040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369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97</xdr:row>
      <xdr:rowOff>3465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5526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1978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73552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9184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100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1012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102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467040"/>
          <a:ext cx="9144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104</xdr:row>
      <xdr:rowOff>5080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8328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1978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01568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1978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01568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5643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5643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747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930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8444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8444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027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2102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3931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1974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576000"/>
          <a:ext cx="9144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7588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941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124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175802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75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22</xdr:row>
      <xdr:rowOff>32811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6641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186417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186417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193221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3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180158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01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193221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3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186418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64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195199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51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189257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92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193223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15</xdr:row>
      <xdr:rowOff>82187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91440" cy="1736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15</xdr:row>
      <xdr:rowOff>82187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91440" cy="1736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15</xdr:row>
      <xdr:rowOff>82187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91440" cy="1736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15</xdr:row>
      <xdr:rowOff>82187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91440" cy="1736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15</xdr:row>
      <xdr:rowOff>82187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91440" cy="1736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15</xdr:row>
      <xdr:rowOff>82187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91440" cy="1736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559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188396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83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408261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97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407270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87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265067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35650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25</xdr:row>
      <xdr:rowOff>149486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3142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25</xdr:row>
      <xdr:rowOff>149486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3142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188053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187779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7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188322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188395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3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193223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193223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13608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190500" cy="1888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17070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190500" cy="1923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6722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385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1886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7510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1976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93392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1168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6722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6724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3969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579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1883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9456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5441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1284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3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311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1976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4942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677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8600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0428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1978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7744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9572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5441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1401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323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3461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505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1884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871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1977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054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237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4203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968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1978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3347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700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1882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0662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24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2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432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1976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61488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7977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1635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346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1883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529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6724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7121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077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26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443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5439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62656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809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1883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9923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358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1883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7238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906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0896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4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2724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1975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45536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6382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821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004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36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3465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5526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1978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7355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9184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101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467040"/>
          <a:ext cx="19050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5080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8328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1978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01568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1978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01568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564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564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747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930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8444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8444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027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2102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393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1974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57600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758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9417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124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187232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723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189246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92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189246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92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36845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668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193221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180158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01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55877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6872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186418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190771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7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189257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92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193223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408261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97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407270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87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265067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35650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25</xdr:row>
      <xdr:rowOff>149486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3142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25</xdr:row>
      <xdr:rowOff>149486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3142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188053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408261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97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406405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78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265067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35650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112669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5590520"/>
          <a:ext cx="190500" cy="3641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25</xdr:row>
      <xdr:rowOff>149486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3142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188053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408261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97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407270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87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265067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35650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25</xdr:row>
      <xdr:rowOff>149486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3142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25</xdr:row>
      <xdr:rowOff>149486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3142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188053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188322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188395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3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193223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193223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13608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190500" cy="1888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17070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190500" cy="1923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6722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385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1886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7510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1976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93392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1168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6722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6724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3969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579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1883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9456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5441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1284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3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311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1976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4942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677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8600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0428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1978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7744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9572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5441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1401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323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3461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505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1884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871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1977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054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237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4203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968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1978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3347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700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1882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0662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24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2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432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1976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61488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7977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1635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346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1883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529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183422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34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189246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92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189246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92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48051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6794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193221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180158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01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55877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6872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186418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190771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7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189257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92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193223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408261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97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406405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78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265067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35650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112669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5590520"/>
          <a:ext cx="190500" cy="3641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25</xdr:row>
      <xdr:rowOff>149486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3142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188053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406405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78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265067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35650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112669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5590520"/>
          <a:ext cx="190500" cy="3641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25</xdr:row>
      <xdr:rowOff>149486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3142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188053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193221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189246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92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188322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188322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188395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3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193221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55877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6872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186418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190771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7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193223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20707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527780"/>
          <a:ext cx="190500" cy="194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13608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190500" cy="1888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1886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7510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1976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93392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1168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2996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6724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579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1883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9456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5441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1284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3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311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8600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0428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2257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1881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4086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1978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7744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5441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1401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3461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505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688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1884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871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237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1883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786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968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1978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3347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700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1882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0662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2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432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408261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97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407270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87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265067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35650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25</xdr:row>
      <xdr:rowOff>149486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3142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25</xdr:row>
      <xdr:rowOff>149486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3142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188053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187779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7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188322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188395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3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183422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34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189246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92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189246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92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48051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6794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193221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180158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01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55877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6872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186418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190771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7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189257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92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408261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97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406405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78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265067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35650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112669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5590520"/>
          <a:ext cx="190500" cy="3641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25</xdr:row>
      <xdr:rowOff>149486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3142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188053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408261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97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407270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87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406405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78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265067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35650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112669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5590520"/>
          <a:ext cx="190500" cy="3641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25</xdr:row>
      <xdr:rowOff>149486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3142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188053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183422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34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189246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92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188770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7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187779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7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191043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10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188322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188322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188395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3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193221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180158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01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55877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6872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186418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190771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7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408261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97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407270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87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265067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35650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25</xdr:row>
      <xdr:rowOff>149486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3142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25</xdr:row>
      <xdr:rowOff>149486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3142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188053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187779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7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188322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188395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3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193223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193223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13608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190500" cy="1888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17070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190500" cy="1923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6722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385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1886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7510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1976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93392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1168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6722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6724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3969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579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1883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9456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5441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1284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3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311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1976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4942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677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8600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0428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1978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7744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9572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5441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1401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323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3461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505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1884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871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1977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054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237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4203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968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1978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3347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700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1882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0662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24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2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432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1976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61488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7977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1635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346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1883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529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6724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7121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077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26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443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5439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62656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809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1883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9923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358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1883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7238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906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0896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4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2724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1975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45536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6382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821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004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36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3465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5526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1978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7355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9184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101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467040"/>
          <a:ext cx="19050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5080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8328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1978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01568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1978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01568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564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564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747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930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8444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8444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027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2102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393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1974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57600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758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9417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124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183422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34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189246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92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189246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92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48051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6794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193221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180158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01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55877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6872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186418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190771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7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189257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92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193223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408261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97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406405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78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265067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35650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112669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5590520"/>
          <a:ext cx="190500" cy="3641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25</xdr:row>
      <xdr:rowOff>149486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3142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188053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408261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97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407270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87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265067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35650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25</xdr:row>
      <xdr:rowOff>149486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3142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25</xdr:row>
      <xdr:rowOff>149486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3142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188053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408261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97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406405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78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265067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35650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112669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5590520"/>
          <a:ext cx="190500" cy="3641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25</xdr:row>
      <xdr:rowOff>149486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3142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188053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193221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89807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1812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89807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1812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89807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1812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559052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559052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194037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0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186689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194037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0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193223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193223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20707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527780"/>
          <a:ext cx="190500" cy="194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13608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190500" cy="1888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13610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210020"/>
          <a:ext cx="190500" cy="1888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1886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7510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1976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93392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2996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6722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3969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1883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9456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5441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1284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3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311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1976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4942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677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8600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5444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5915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1978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7744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9572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5441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1401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323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688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1884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871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1977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054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237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1883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786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2178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1518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517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700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1882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0662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24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2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432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1976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61488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98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1635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346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1883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529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1978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8950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077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26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443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5439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62656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809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1978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1752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540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1883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7238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906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0896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4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2724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1975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45536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6382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821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186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36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3465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5526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1978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7355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9184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2841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6499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5080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8328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5080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8328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3814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3814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564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747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930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6616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6616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8444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027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2102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393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1974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57600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758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9417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186689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186689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186689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186689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186689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186689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186689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186689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186689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186689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186689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186689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186689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183422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34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159426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594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188395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3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188395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3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193221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180158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01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191316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13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186418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191315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131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189257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92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3934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408261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97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411080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502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407270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4987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265067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3662660"/>
          <a:ext cx="190500" cy="35650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25</xdr:row>
      <xdr:rowOff>149486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3142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25</xdr:row>
      <xdr:rowOff>149486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3142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188053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194037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0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188395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83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193223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193223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186054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13608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190500" cy="1888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17070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190500" cy="1923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6722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385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27</xdr:row>
      <xdr:rowOff>5080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751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1976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93392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116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6722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6724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396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579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1883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9456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5441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1284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3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311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1976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4942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677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44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8600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0428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1978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7744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9572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5441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1401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323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5079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505920"/>
          <a:ext cx="190500" cy="1879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1884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871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1977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054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237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4203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5079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968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1884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334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700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1882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0662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24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2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432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5078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614880"/>
          <a:ext cx="190500" cy="1879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7977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1635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346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1883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529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6724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7121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0779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26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4436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5439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62656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809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1883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9923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358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5079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7238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906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0896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4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2724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1975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45536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6382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821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004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36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2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552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1978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7355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9184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101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467040"/>
          <a:ext cx="19050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5080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8328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01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01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564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564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747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930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8444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8444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027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2102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393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1974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57600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758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941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124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194856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183422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34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48052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6794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186417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180157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01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180158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01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22</xdr:row>
      <xdr:rowOff>55878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687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186418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64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190771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7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189257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892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193223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3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13604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91440" cy="1888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23</xdr:row>
      <xdr:rowOff>13608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91440" cy="1888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6554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385280"/>
          <a:ext cx="91440" cy="1894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27</xdr:row>
      <xdr:rowOff>2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751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29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116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32</xdr:row>
      <xdr:rowOff>2148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9144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33</xdr:row>
      <xdr:rowOff>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34</xdr:row>
      <xdr:rowOff>2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35</xdr:row>
      <xdr:rowOff>3585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38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2257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9525</xdr:rowOff>
    </xdr:from>
    <xdr:to>
      <xdr:col>17</xdr:col>
      <xdr:colOff>91440</xdr:colOff>
      <xdr:row>51</xdr:row>
      <xdr:rowOff>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1496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49</xdr:row>
      <xdr:rowOff>3585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77440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51</xdr:row>
      <xdr:rowOff>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140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52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323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62</xdr:row>
      <xdr:rowOff>2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151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62</xdr:row>
      <xdr:rowOff>2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151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64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517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70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2148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066240"/>
          <a:ext cx="9144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249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3585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6148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980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73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163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2148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346400"/>
          <a:ext cx="9144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76</xdr:row>
      <xdr:rowOff>2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7121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77</xdr:row>
      <xdr:rowOff>3585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89504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077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79</xdr:row>
      <xdr:rowOff>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26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81</xdr:row>
      <xdr:rowOff>6554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626560"/>
          <a:ext cx="91440" cy="1894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82</xdr:row>
      <xdr:rowOff>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80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84</xdr:row>
      <xdr:rowOff>3585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17520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85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358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86</xdr:row>
      <xdr:rowOff>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540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87</xdr:row>
      <xdr:rowOff>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723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88</xdr:row>
      <xdr:rowOff>2148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906720"/>
          <a:ext cx="9144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89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089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90</xdr:row>
      <xdr:rowOff>2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2724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94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004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95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186880"/>
          <a:ext cx="9144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369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97</xdr:row>
      <xdr:rowOff>2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552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3585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73552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100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101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284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102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467040"/>
          <a:ext cx="9144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649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198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564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930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3585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29584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478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661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844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027360"/>
          <a:ext cx="91440" cy="1894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3931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3584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57600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758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941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307520"/>
          <a:ext cx="9144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490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2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673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3585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85616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8039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8221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8587680"/>
          <a:ext cx="9144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2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8953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3585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13632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319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502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684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867840"/>
          <a:ext cx="91440" cy="1894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050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2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233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599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782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965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1148000"/>
          <a:ext cx="9144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1330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3585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169664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062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245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245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2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7939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2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7939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3585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97680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3159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3342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2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074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2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074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3584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25696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439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622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805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988480"/>
          <a:ext cx="9144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5171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2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5354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38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38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38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38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38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38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38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38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38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38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38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38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38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41</xdr:row>
      <xdr:rowOff>2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311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4942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43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677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43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677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8600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180975</xdr:rowOff>
    </xdr:from>
    <xdr:to>
      <xdr:col>17</xdr:col>
      <xdr:colOff>91440</xdr:colOff>
      <xdr:row>60</xdr:row>
      <xdr:rowOff>11431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41841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53</xdr:row>
      <xdr:rowOff>2148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505920"/>
          <a:ext cx="9144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53</xdr:row>
      <xdr:rowOff>2148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505920"/>
          <a:ext cx="9144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55</xdr:row>
      <xdr:rowOff>2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871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3585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05456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57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237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58</xdr:row>
      <xdr:rowOff>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420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603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60</xdr:row>
      <xdr:rowOff>6553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7860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61</xdr:row>
      <xdr:rowOff>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968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18729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527780"/>
          <a:ext cx="91440" cy="1929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13604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91440" cy="1888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23</xdr:row>
      <xdr:rowOff>13608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91440" cy="1888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13608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210020"/>
          <a:ext cx="91440" cy="1888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25</xdr:row>
      <xdr:rowOff>6554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385280"/>
          <a:ext cx="91440" cy="1894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26</xdr:row>
      <xdr:rowOff>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28</xdr:row>
      <xdr:rowOff>3585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93392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29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116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30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299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31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91440</xdr:colOff>
      <xdr:row>32</xdr:row>
      <xdr:rowOff>2148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9144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91440</xdr:colOff>
      <xdr:row>33</xdr:row>
      <xdr:rowOff>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91440</xdr:colOff>
      <xdr:row>34</xdr:row>
      <xdr:rowOff>2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35</xdr:row>
      <xdr:rowOff>3585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35</xdr:row>
      <xdr:rowOff>3585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35</xdr:row>
      <xdr:rowOff>3585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35</xdr:row>
      <xdr:rowOff>3585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35</xdr:row>
      <xdr:rowOff>3585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35</xdr:row>
      <xdr:rowOff>3585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35</xdr:row>
      <xdr:rowOff>3585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35</xdr:row>
      <xdr:rowOff>3585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35</xdr:row>
      <xdr:rowOff>3585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91440</xdr:colOff>
      <xdr:row>35</xdr:row>
      <xdr:rowOff>3585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10342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190500" cy="5361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4354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190500" cy="3548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121917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3852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160019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75104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1168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36</xdr:row>
      <xdr:rowOff>99058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36</xdr:row>
      <xdr:rowOff>99058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5078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7622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2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53342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22576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9525</xdr:rowOff>
    </xdr:from>
    <xdr:to>
      <xdr:col>17</xdr:col>
      <xdr:colOff>190500</xdr:colOff>
      <xdr:row>51</xdr:row>
      <xdr:rowOff>22858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1496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53338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77440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22858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1401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323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2178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1518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2178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1518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517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700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1882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0662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24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1976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61488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98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1635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346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6724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7121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1978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8950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077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26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5439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62656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809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1978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1752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358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540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1883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7238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906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0896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4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2724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004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186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36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3465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5526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1978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7355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101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2841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467040"/>
          <a:ext cx="19050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6499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198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564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930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29584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47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6616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8444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027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393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1974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57600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758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9417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307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490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1882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6732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1981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85616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80390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822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858768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5080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8953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1977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1363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319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502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6849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867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05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1884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233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5993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782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9651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1148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1330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1974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169664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062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245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245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2839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7939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2839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7939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1980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97680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31596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334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074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074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1976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256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4398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6227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805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988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51713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1886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53542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53343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311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4942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677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677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8600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180975</xdr:rowOff>
    </xdr:from>
    <xdr:to>
      <xdr:col>17</xdr:col>
      <xdr:colOff>190500</xdr:colOff>
      <xdr:row>60</xdr:row>
      <xdr:rowOff>15465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41841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3461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505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3461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505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1884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871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1977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054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59</xdr:row>
      <xdr:rowOff>53341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2374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4203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22857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60320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1883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786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968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10342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190500" cy="5361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4354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190500" cy="3548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121917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3852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160019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75104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1168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36</xdr:row>
      <xdr:rowOff>99058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36</xdr:row>
      <xdr:rowOff>99058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5078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7622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2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25</xdr:row>
      <xdr:rowOff>86894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527780"/>
          <a:ext cx="190500" cy="7944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10342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190500" cy="5361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4354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190500" cy="3548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25</xdr:row>
      <xdr:rowOff>166008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210020"/>
          <a:ext cx="190500" cy="524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121917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3852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30</xdr:row>
      <xdr:rowOff>144780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933920"/>
          <a:ext cx="190500" cy="6934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1168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31</xdr:row>
      <xdr:rowOff>152401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2996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36</xdr:row>
      <xdr:rowOff>99058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5078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7622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2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10342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190500" cy="5361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4354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190500" cy="3548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121917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3852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160019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75104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1168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36</xdr:row>
      <xdr:rowOff>99058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36</xdr:row>
      <xdr:rowOff>99058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5078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7622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2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225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9525</xdr:rowOff>
    </xdr:from>
    <xdr:to>
      <xdr:col>17</xdr:col>
      <xdr:colOff>190500</xdr:colOff>
      <xdr:row>51</xdr:row>
      <xdr:rowOff>22858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1496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53338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77440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22858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1401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323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2178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1518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2178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1518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517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700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1882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0662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24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1976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61488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98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1635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346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6724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7121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1978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8950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077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26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5439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62656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809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1978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1752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358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540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1883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7238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906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0896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4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2724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004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186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36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3465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5526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1978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7355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101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2841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467040"/>
          <a:ext cx="19050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6499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198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564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930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29584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47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6616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8444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027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393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1974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57600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758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2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311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4942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677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677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8600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180975</xdr:rowOff>
    </xdr:from>
    <xdr:to>
      <xdr:col>17</xdr:col>
      <xdr:colOff>190500</xdr:colOff>
      <xdr:row>60</xdr:row>
      <xdr:rowOff>26671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4184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3461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505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3461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505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1884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871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1977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054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59</xdr:row>
      <xdr:rowOff>53341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2374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4203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22857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60320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1883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786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968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25</xdr:row>
      <xdr:rowOff>86894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527780"/>
          <a:ext cx="190500" cy="7944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10342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190500" cy="5361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4354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190500" cy="3548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25</xdr:row>
      <xdr:rowOff>166008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210020"/>
          <a:ext cx="190500" cy="524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121917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3852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30</xdr:row>
      <xdr:rowOff>144780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933920"/>
          <a:ext cx="190500" cy="6934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1168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31</xdr:row>
      <xdr:rowOff>152401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2996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36</xdr:row>
      <xdr:rowOff>99058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5078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7622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2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10342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190500" cy="5361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4354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190500" cy="3548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25</xdr:row>
      <xdr:rowOff>166008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210020"/>
          <a:ext cx="190500" cy="524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30</xdr:row>
      <xdr:rowOff>144780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933920"/>
          <a:ext cx="190500" cy="6934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1168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31</xdr:row>
      <xdr:rowOff>152401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2996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36</xdr:row>
      <xdr:rowOff>99058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5078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7622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2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396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1883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9456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1284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4942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677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225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53341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5915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53338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77440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95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22858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1401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323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3461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505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1884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871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59</xdr:row>
      <xdr:rowOff>53341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2374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4203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22857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60320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2178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1518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1978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3347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517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700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1882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0662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7977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98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1635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346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1883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529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6724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7121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077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26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443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809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1978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1752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358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540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0896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4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2724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1975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45536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6382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004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36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1978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7355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9184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101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467040"/>
          <a:ext cx="19050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1978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01568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198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564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930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29584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6616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10342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190500" cy="5361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4354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190500" cy="3548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121917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3852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160019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75104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1168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36</xdr:row>
      <xdr:rowOff>99058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36</xdr:row>
      <xdr:rowOff>99058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5078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7622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2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53342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22576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9525</xdr:rowOff>
    </xdr:from>
    <xdr:to>
      <xdr:col>17</xdr:col>
      <xdr:colOff>190500</xdr:colOff>
      <xdr:row>51</xdr:row>
      <xdr:rowOff>22858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1496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53338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77440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22858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1401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323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2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311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4942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677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677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8600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180975</xdr:rowOff>
    </xdr:from>
    <xdr:to>
      <xdr:col>17</xdr:col>
      <xdr:colOff>190500</xdr:colOff>
      <xdr:row>60</xdr:row>
      <xdr:rowOff>26671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4184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3461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505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3461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505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1884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871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1977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054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59</xdr:row>
      <xdr:rowOff>53341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2374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4203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22857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60320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1883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786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25</xdr:row>
      <xdr:rowOff>86894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527780"/>
          <a:ext cx="190500" cy="7944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10342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190500" cy="5361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4354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190500" cy="3548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25</xdr:row>
      <xdr:rowOff>166008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210020"/>
          <a:ext cx="190500" cy="524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121917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3852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30</xdr:row>
      <xdr:rowOff>144780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933920"/>
          <a:ext cx="190500" cy="6934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1168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31</xdr:row>
      <xdr:rowOff>152401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2996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36</xdr:row>
      <xdr:rowOff>99058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5078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7622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2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4354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190500" cy="3548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25</xdr:row>
      <xdr:rowOff>166008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210020"/>
          <a:ext cx="190500" cy="524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121917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3852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160019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75104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30</xdr:row>
      <xdr:rowOff>144780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933920"/>
          <a:ext cx="190500" cy="6934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1168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31</xdr:row>
      <xdr:rowOff>152401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2996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36</xdr:row>
      <xdr:rowOff>99058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5078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2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1284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2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311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4942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677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8600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53338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0428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53342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22576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53338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4086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53341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5915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53338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77440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323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3461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505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1884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871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1977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054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59</xdr:row>
      <xdr:rowOff>53341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2374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4203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22857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60320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10342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190500" cy="5361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4354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190500" cy="3548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25</xdr:row>
      <xdr:rowOff>86894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527780"/>
          <a:ext cx="190500" cy="7944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10342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190500" cy="5361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4354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190500" cy="3548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10342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190500" cy="5361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4354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190500" cy="3548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121917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3852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160019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75104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1168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36</xdr:row>
      <xdr:rowOff>99058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36</xdr:row>
      <xdr:rowOff>99058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5078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7622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2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53342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22576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9525</xdr:rowOff>
    </xdr:from>
    <xdr:to>
      <xdr:col>17</xdr:col>
      <xdr:colOff>190500</xdr:colOff>
      <xdr:row>51</xdr:row>
      <xdr:rowOff>22858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1496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53338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77440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22858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1401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323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2178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1518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2178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1518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517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700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1882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0662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24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1976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61488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98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1635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346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6724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7121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1978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8950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077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26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5439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62656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809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1978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1752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358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540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1883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7238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906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0896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4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2724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004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186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36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3465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5526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1978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7355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101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2841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467040"/>
          <a:ext cx="19050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6499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198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564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930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29584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47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6616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8444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027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393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1974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57600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758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9417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307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490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1882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6732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1981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85616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80390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822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858768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5080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8953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1977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1363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319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502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6849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867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05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1884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233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5993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782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9651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1148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1330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1974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169664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062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245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245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2839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7939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2839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7939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1980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97680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31596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334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074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074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1976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256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4398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6227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805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988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51713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1886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53542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2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311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4942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677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677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8600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180975</xdr:rowOff>
    </xdr:from>
    <xdr:to>
      <xdr:col>17</xdr:col>
      <xdr:colOff>190500</xdr:colOff>
      <xdr:row>60</xdr:row>
      <xdr:rowOff>26671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4184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3461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505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3461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505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1884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871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1977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054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59</xdr:row>
      <xdr:rowOff>53341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2374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4203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22857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60320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1883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786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968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25</xdr:row>
      <xdr:rowOff>86894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527780"/>
          <a:ext cx="190500" cy="7944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10342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190500" cy="5361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4354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190500" cy="3548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25</xdr:row>
      <xdr:rowOff>166008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210020"/>
          <a:ext cx="190500" cy="524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121917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3852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30</xdr:row>
      <xdr:rowOff>144780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933920"/>
          <a:ext cx="190500" cy="6934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1168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31</xdr:row>
      <xdr:rowOff>152401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2996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36</xdr:row>
      <xdr:rowOff>99058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5078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7622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2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10342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190500" cy="5361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4354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190500" cy="3548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121917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3852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160019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75104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1168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36</xdr:row>
      <xdr:rowOff>99058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36</xdr:row>
      <xdr:rowOff>99058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5078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7622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2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0705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25</xdr:row>
      <xdr:rowOff>86894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6527780"/>
          <a:ext cx="190500" cy="7944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10342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190500" cy="5361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4354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190500" cy="3548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25</xdr:row>
      <xdr:rowOff>166008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210020"/>
          <a:ext cx="190500" cy="524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121917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3852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30</xdr:row>
      <xdr:rowOff>144780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933920"/>
          <a:ext cx="190500" cy="6934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1168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31</xdr:row>
      <xdr:rowOff>152401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2996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36</xdr:row>
      <xdr:rowOff>99058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5078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7622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2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2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2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1979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396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13606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190500" cy="1888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20331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190500" cy="1955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13610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210020"/>
          <a:ext cx="190500" cy="1888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3461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3852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3461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9339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299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30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299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31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6722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2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579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45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042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9525</xdr:rowOff>
    </xdr:from>
    <xdr:to>
      <xdr:col>17</xdr:col>
      <xdr:colOff>190500</xdr:colOff>
      <xdr:row>50</xdr:row>
      <xdr:rowOff>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9668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2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5915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95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6723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1401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3464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968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3464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968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0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33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5176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8833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066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3465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432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7977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3462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9806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1635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529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6724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7121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3585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8950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077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443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6722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626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3463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992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0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175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3580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540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6723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723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906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089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821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0040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186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3697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2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552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918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101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2841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4670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3463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0156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381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747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930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295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4787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661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84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2102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393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6722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5760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758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124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307520"/>
          <a:ext cx="19050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4904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6724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673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856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80390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8404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8770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6724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8953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13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319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5020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684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867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0507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6722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4164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599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7822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965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11480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3465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15137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18795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0624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0624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611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611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6724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793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97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3159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389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389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3465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0740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6722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2569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439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622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8056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988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51713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579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579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579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579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579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579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579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579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579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579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579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579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579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1284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2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311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4942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4942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677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180975</xdr:rowOff>
    </xdr:from>
    <xdr:to>
      <xdr:col>17</xdr:col>
      <xdr:colOff>190500</xdr:colOff>
      <xdr:row>56</xdr:row>
      <xdr:rowOff>160241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235535"/>
          <a:ext cx="190500" cy="162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323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323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54</xdr:row>
      <xdr:rowOff>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688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6724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871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0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05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237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3464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420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603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786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24</xdr:row>
      <xdr:rowOff>19306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8859500"/>
          <a:ext cx="190500" cy="54508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24</xdr:row>
      <xdr:rowOff>4354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034760"/>
          <a:ext cx="190500" cy="3548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28</xdr:row>
      <xdr:rowOff>121917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3852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152402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5681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160019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1975104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1168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36</xdr:row>
      <xdr:rowOff>99058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36</xdr:row>
      <xdr:rowOff>99058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4825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33</xdr:row>
      <xdr:rowOff>5078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665440"/>
          <a:ext cx="190500" cy="37083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7622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08483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33</xdr:row>
      <xdr:rowOff>0</xdr:rowOff>
    </xdr:from>
    <xdr:to>
      <xdr:col>17</xdr:col>
      <xdr:colOff>190500</xdr:colOff>
      <xdr:row>34</xdr:row>
      <xdr:rowOff>2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031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34</xdr:row>
      <xdr:rowOff>0</xdr:rowOff>
    </xdr:from>
    <xdr:to>
      <xdr:col>17</xdr:col>
      <xdr:colOff>190500</xdr:colOff>
      <xdr:row>35</xdr:row>
      <xdr:rowOff>1884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214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46</xdr:row>
      <xdr:rowOff>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225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9525</xdr:rowOff>
    </xdr:from>
    <xdr:to>
      <xdr:col>17</xdr:col>
      <xdr:colOff>190500</xdr:colOff>
      <xdr:row>51</xdr:row>
      <xdr:rowOff>22858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1496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3585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37744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22858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1401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52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323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2178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1518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2178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1518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5176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67004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1882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0662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24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1976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61488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2176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79806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1635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346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6724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7121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1978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88950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077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26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2173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6265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98094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1978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1752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358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540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1883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7238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0906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0896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4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12724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004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186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36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3465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5526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2175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27355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101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2841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467040"/>
          <a:ext cx="190500" cy="18502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36499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1985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5643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4930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1129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29584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47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6616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58444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027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393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1974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57600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758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69417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3075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490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6724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673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1981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785616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80390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822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858768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2177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89534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3463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136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319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502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6849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39867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05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1884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233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5993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782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09651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1148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1330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1974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1696640"/>
          <a:ext cx="190500" cy="18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0624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245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245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2839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7939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2839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7939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1980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297680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31596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334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074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074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1976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256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4398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6227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805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4988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51713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45354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17627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2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311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4942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677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43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677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28600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180975</xdr:rowOff>
    </xdr:from>
    <xdr:to>
      <xdr:col>17</xdr:col>
      <xdr:colOff>190500</xdr:colOff>
      <xdr:row>60</xdr:row>
      <xdr:rowOff>26672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41841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3461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505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3461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505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2176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48716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1977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054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59</xdr:row>
      <xdr:rowOff>53342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2374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4203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60</xdr:row>
      <xdr:rowOff>22857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60320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1883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786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80840" y="259689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070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0900" y="16070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7680" y="16070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070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070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18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840700" y="15590520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0880" y="160705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18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840700" y="1559052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18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840700" y="1559052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18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840700" y="1559052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18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840700" y="1559052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18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840700" y="1559052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18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840700" y="1559052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18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840700" y="1559052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18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840700" y="1559052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18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840700" y="15590520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18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840700" y="15590520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20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280880" y="16070580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20</xdr:row>
      <xdr:rowOff>0</xdr:rowOff>
    </xdr:from>
    <xdr:ext cx="190500" cy="185057"/>
    <xdr:pic>
      <xdr:nvPicPr>
        <xdr:cNvPr id="28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070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20</xdr:row>
      <xdr:rowOff>0</xdr:rowOff>
    </xdr:from>
    <xdr:ext cx="190500" cy="195943"/>
    <xdr:pic>
      <xdr:nvPicPr>
        <xdr:cNvPr id="28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0900" y="16070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20</xdr:row>
      <xdr:rowOff>0</xdr:rowOff>
    </xdr:from>
    <xdr:ext cx="190500" cy="195943"/>
    <xdr:pic>
      <xdr:nvPicPr>
        <xdr:cNvPr id="283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7680" y="16070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20</xdr:row>
      <xdr:rowOff>0</xdr:rowOff>
    </xdr:from>
    <xdr:ext cx="190500" cy="195943"/>
    <xdr:pic>
      <xdr:nvPicPr>
        <xdr:cNvPr id="283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070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20</xdr:row>
      <xdr:rowOff>0</xdr:rowOff>
    </xdr:from>
    <xdr:ext cx="190500" cy="195943"/>
    <xdr:pic>
      <xdr:nvPicPr>
        <xdr:cNvPr id="28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070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765500" y="1466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0500"/>
    <xdr:pic>
      <xdr:nvPicPr>
        <xdr:cNvPr id="28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765500" y="1466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0500"/>
    <xdr:pic>
      <xdr:nvPicPr>
        <xdr:cNvPr id="28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765500" y="1466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79294"/>
    <xdr:pic>
      <xdr:nvPicPr>
        <xdr:cNvPr id="28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765500" y="1466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6"/>
    <xdr:pic>
      <xdr:nvPicPr>
        <xdr:cNvPr id="28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6"/>
    <xdr:pic>
      <xdr:nvPicPr>
        <xdr:cNvPr id="28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6"/>
    <xdr:pic>
      <xdr:nvPicPr>
        <xdr:cNvPr id="28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6"/>
    <xdr:pic>
      <xdr:nvPicPr>
        <xdr:cNvPr id="28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4561"/>
    <xdr:pic>
      <xdr:nvPicPr>
        <xdr:cNvPr id="28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456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6"/>
    <xdr:pic>
      <xdr:nvPicPr>
        <xdr:cNvPr id="28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7"/>
    <xdr:pic>
      <xdr:nvPicPr>
        <xdr:cNvPr id="28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23</xdr:row>
      <xdr:rowOff>0</xdr:rowOff>
    </xdr:from>
    <xdr:ext cx="190500" cy="178254"/>
    <xdr:pic>
      <xdr:nvPicPr>
        <xdr:cNvPr id="28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210020"/>
          <a:ext cx="190500" cy="17825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7"/>
    <xdr:pic>
      <xdr:nvPicPr>
        <xdr:cNvPr id="28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7"/>
    <xdr:pic>
      <xdr:nvPicPr>
        <xdr:cNvPr id="28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7"/>
    <xdr:pic>
      <xdr:nvPicPr>
        <xdr:cNvPr id="2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7"/>
    <xdr:pic>
      <xdr:nvPicPr>
        <xdr:cNvPr id="2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7"/>
    <xdr:pic>
      <xdr:nvPicPr>
        <xdr:cNvPr id="2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7"/>
    <xdr:pic>
      <xdr:nvPicPr>
        <xdr:cNvPr id="2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7"/>
    <xdr:pic>
      <xdr:nvPicPr>
        <xdr:cNvPr id="28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7"/>
    <xdr:pic>
      <xdr:nvPicPr>
        <xdr:cNvPr id="28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7"/>
    <xdr:pic>
      <xdr:nvPicPr>
        <xdr:cNvPr id="28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7"/>
    <xdr:pic>
      <xdr:nvPicPr>
        <xdr:cNvPr id="28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7"/>
    <xdr:pic>
      <xdr:nvPicPr>
        <xdr:cNvPr id="28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7"/>
    <xdr:pic>
      <xdr:nvPicPr>
        <xdr:cNvPr id="28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7"/>
    <xdr:pic>
      <xdr:nvPicPr>
        <xdr:cNvPr id="28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5"/>
    <xdr:pic>
      <xdr:nvPicPr>
        <xdr:cNvPr id="28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5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4559"/>
    <xdr:pic>
      <xdr:nvPicPr>
        <xdr:cNvPr id="28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455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7"/>
    <xdr:pic>
      <xdr:nvPicPr>
        <xdr:cNvPr id="28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7879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7"/>
    <xdr:pic>
      <xdr:nvPicPr>
        <xdr:cNvPr id="28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78797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9294"/>
    <xdr:pic>
      <xdr:nvPicPr>
        <xdr:cNvPr id="28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82880"/>
    <xdr:pic>
      <xdr:nvPicPr>
        <xdr:cNvPr id="286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765500" y="1466850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0500"/>
    <xdr:pic>
      <xdr:nvPicPr>
        <xdr:cNvPr id="286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765500" y="1466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0500"/>
    <xdr:pic>
      <xdr:nvPicPr>
        <xdr:cNvPr id="286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765500" y="1466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0500"/>
    <xdr:pic>
      <xdr:nvPicPr>
        <xdr:cNvPr id="286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765500" y="1466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0500"/>
    <xdr:pic>
      <xdr:nvPicPr>
        <xdr:cNvPr id="286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765500" y="1466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79294"/>
    <xdr:pic>
      <xdr:nvPicPr>
        <xdr:cNvPr id="287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765500" y="1466850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20</xdr:row>
      <xdr:rowOff>0</xdr:rowOff>
    </xdr:from>
    <xdr:ext cx="190500" cy="188660"/>
    <xdr:pic>
      <xdr:nvPicPr>
        <xdr:cNvPr id="28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6070580"/>
          <a:ext cx="190500" cy="18866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6"/>
    <xdr:pic>
      <xdr:nvPicPr>
        <xdr:cNvPr id="287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6"/>
    <xdr:pic>
      <xdr:nvPicPr>
        <xdr:cNvPr id="287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6"/>
    <xdr:pic>
      <xdr:nvPicPr>
        <xdr:cNvPr id="287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4561"/>
    <xdr:pic>
      <xdr:nvPicPr>
        <xdr:cNvPr id="287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456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6"/>
    <xdr:pic>
      <xdr:nvPicPr>
        <xdr:cNvPr id="28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6"/>
    <xdr:pic>
      <xdr:nvPicPr>
        <xdr:cNvPr id="28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6"/>
    <xdr:pic>
      <xdr:nvPicPr>
        <xdr:cNvPr id="28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6"/>
    <xdr:pic>
      <xdr:nvPicPr>
        <xdr:cNvPr id="28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6"/>
    <xdr:pic>
      <xdr:nvPicPr>
        <xdr:cNvPr id="28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6"/>
    <xdr:pic>
      <xdr:nvPicPr>
        <xdr:cNvPr id="28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6"/>
    <xdr:pic>
      <xdr:nvPicPr>
        <xdr:cNvPr id="28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6"/>
    <xdr:pic>
      <xdr:nvPicPr>
        <xdr:cNvPr id="288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6"/>
    <xdr:pic>
      <xdr:nvPicPr>
        <xdr:cNvPr id="288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0976"/>
    <xdr:pic>
      <xdr:nvPicPr>
        <xdr:cNvPr id="28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943040" y="19034760"/>
          <a:ext cx="190500" cy="18097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8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8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8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91440" cy="180976"/>
    <xdr:pic>
      <xdr:nvPicPr>
        <xdr:cNvPr id="28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9144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91440" cy="180976"/>
    <xdr:pic>
      <xdr:nvPicPr>
        <xdr:cNvPr id="28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9144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91440" cy="193839"/>
    <xdr:pic>
      <xdr:nvPicPr>
        <xdr:cNvPr id="2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91440" cy="19383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91440" cy="180976"/>
    <xdr:pic>
      <xdr:nvPicPr>
        <xdr:cNvPr id="2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9144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91440" cy="178798"/>
    <xdr:pic>
      <xdr:nvPicPr>
        <xdr:cNvPr id="28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91440" cy="178798"/>
    <xdr:pic>
      <xdr:nvPicPr>
        <xdr:cNvPr id="28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89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8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8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8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90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91440" cy="182880"/>
    <xdr:pic>
      <xdr:nvPicPr>
        <xdr:cNvPr id="290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20</xdr:row>
      <xdr:rowOff>0</xdr:rowOff>
    </xdr:from>
    <xdr:ext cx="91440" cy="182880"/>
    <xdr:pic>
      <xdr:nvPicPr>
        <xdr:cNvPr id="290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60705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91440" cy="180976"/>
    <xdr:pic>
      <xdr:nvPicPr>
        <xdr:cNvPr id="290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9144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91440" cy="193839"/>
    <xdr:pic>
      <xdr:nvPicPr>
        <xdr:cNvPr id="29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91440" cy="193839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91440" cy="180976"/>
    <xdr:pic>
      <xdr:nvPicPr>
        <xdr:cNvPr id="29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91440" cy="18097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91440" cy="178798"/>
    <xdr:pic>
      <xdr:nvPicPr>
        <xdr:cNvPr id="29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91440" cy="178798"/>
    <xdr:pic>
      <xdr:nvPicPr>
        <xdr:cNvPr id="29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91440" cy="178798"/>
    <xdr:pic>
      <xdr:nvPicPr>
        <xdr:cNvPr id="29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91440" cy="178798"/>
    <xdr:pic>
      <xdr:nvPicPr>
        <xdr:cNvPr id="29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91440" cy="178798"/>
    <xdr:pic>
      <xdr:nvPicPr>
        <xdr:cNvPr id="29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91440" cy="178798"/>
    <xdr:pic>
      <xdr:nvPicPr>
        <xdr:cNvPr id="29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91440" cy="178798"/>
    <xdr:pic>
      <xdr:nvPicPr>
        <xdr:cNvPr id="29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91440" cy="178798"/>
    <xdr:pic>
      <xdr:nvPicPr>
        <xdr:cNvPr id="29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91440" cy="178798"/>
    <xdr:pic>
      <xdr:nvPicPr>
        <xdr:cNvPr id="29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91440" cy="178798"/>
    <xdr:pic>
      <xdr:nvPicPr>
        <xdr:cNvPr id="29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91440" cy="178798"/>
    <xdr:pic>
      <xdr:nvPicPr>
        <xdr:cNvPr id="2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9144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7204" cy="912207"/>
    <xdr:pic>
      <xdr:nvPicPr>
        <xdr:cNvPr id="29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831800" y="14668500"/>
          <a:ext cx="7204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29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2792"/>
    <xdr:pic>
      <xdr:nvPicPr>
        <xdr:cNvPr id="29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627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425631"/>
    <xdr:pic>
      <xdr:nvPicPr>
        <xdr:cNvPr id="29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382634"/>
    <xdr:pic>
      <xdr:nvPicPr>
        <xdr:cNvPr id="29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8596"/>
    <xdr:pic>
      <xdr:nvPicPr>
        <xdr:cNvPr id="29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912207"/>
    <xdr:pic>
      <xdr:nvPicPr>
        <xdr:cNvPr id="29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29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2792"/>
    <xdr:pic>
      <xdr:nvPicPr>
        <xdr:cNvPr id="29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627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425631"/>
    <xdr:pic>
      <xdr:nvPicPr>
        <xdr:cNvPr id="29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382634"/>
    <xdr:pic>
      <xdr:nvPicPr>
        <xdr:cNvPr id="29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8596"/>
    <xdr:pic>
      <xdr:nvPicPr>
        <xdr:cNvPr id="29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912207"/>
    <xdr:pic>
      <xdr:nvPicPr>
        <xdr:cNvPr id="293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293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293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293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748426"/>
    <xdr:pic>
      <xdr:nvPicPr>
        <xdr:cNvPr id="293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74842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425631"/>
    <xdr:pic>
      <xdr:nvPicPr>
        <xdr:cNvPr id="293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20</xdr:row>
      <xdr:rowOff>0</xdr:rowOff>
    </xdr:from>
    <xdr:ext cx="190500" cy="565786"/>
    <xdr:pic>
      <xdr:nvPicPr>
        <xdr:cNvPr id="293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6070580"/>
          <a:ext cx="190500" cy="5657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382634"/>
    <xdr:pic>
      <xdr:nvPicPr>
        <xdr:cNvPr id="294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8596"/>
    <xdr:pic>
      <xdr:nvPicPr>
        <xdr:cNvPr id="294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4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5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5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912207"/>
    <xdr:pic>
      <xdr:nvPicPr>
        <xdr:cNvPr id="29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29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2792"/>
    <xdr:pic>
      <xdr:nvPicPr>
        <xdr:cNvPr id="29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627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425631"/>
    <xdr:pic>
      <xdr:nvPicPr>
        <xdr:cNvPr id="29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382634"/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8596"/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912207"/>
    <xdr:pic>
      <xdr:nvPicPr>
        <xdr:cNvPr id="296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29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29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29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748426"/>
    <xdr:pic>
      <xdr:nvPicPr>
        <xdr:cNvPr id="296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74842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425631"/>
    <xdr:pic>
      <xdr:nvPicPr>
        <xdr:cNvPr id="296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20</xdr:row>
      <xdr:rowOff>0</xdr:rowOff>
    </xdr:from>
    <xdr:ext cx="190500" cy="565786"/>
    <xdr:pic>
      <xdr:nvPicPr>
        <xdr:cNvPr id="296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6070580"/>
          <a:ext cx="190500" cy="5657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382634"/>
    <xdr:pic>
      <xdr:nvPicPr>
        <xdr:cNvPr id="29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8596"/>
    <xdr:pic>
      <xdr:nvPicPr>
        <xdr:cNvPr id="29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7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7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7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7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7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7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7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7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7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29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748426"/>
    <xdr:pic>
      <xdr:nvPicPr>
        <xdr:cNvPr id="29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74842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425631"/>
    <xdr:pic>
      <xdr:nvPicPr>
        <xdr:cNvPr id="2983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20</xdr:row>
      <xdr:rowOff>0</xdr:rowOff>
    </xdr:from>
    <xdr:ext cx="190500" cy="565786"/>
    <xdr:pic>
      <xdr:nvPicPr>
        <xdr:cNvPr id="298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6070580"/>
          <a:ext cx="190500" cy="5657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382634"/>
    <xdr:pic>
      <xdr:nvPicPr>
        <xdr:cNvPr id="2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8596"/>
    <xdr:pic>
      <xdr:nvPicPr>
        <xdr:cNvPr id="2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23</xdr:row>
      <xdr:rowOff>0</xdr:rowOff>
    </xdr:from>
    <xdr:ext cx="190500" cy="189138"/>
    <xdr:pic>
      <xdr:nvPicPr>
        <xdr:cNvPr id="2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210020"/>
          <a:ext cx="190500" cy="18913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912207"/>
    <xdr:pic>
      <xdr:nvPicPr>
        <xdr:cNvPr id="29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29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2792"/>
    <xdr:pic>
      <xdr:nvPicPr>
        <xdr:cNvPr id="29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627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425631"/>
    <xdr:pic>
      <xdr:nvPicPr>
        <xdr:cNvPr id="29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382634"/>
    <xdr:pic>
      <xdr:nvPicPr>
        <xdr:cNvPr id="29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8596"/>
    <xdr:pic>
      <xdr:nvPicPr>
        <xdr:cNvPr id="29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29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912207"/>
    <xdr:pic>
      <xdr:nvPicPr>
        <xdr:cNvPr id="299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29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299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300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748426"/>
    <xdr:pic>
      <xdr:nvPicPr>
        <xdr:cNvPr id="300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74842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425631"/>
    <xdr:pic>
      <xdr:nvPicPr>
        <xdr:cNvPr id="300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20</xdr:row>
      <xdr:rowOff>0</xdr:rowOff>
    </xdr:from>
    <xdr:ext cx="190500" cy="565786"/>
    <xdr:pic>
      <xdr:nvPicPr>
        <xdr:cNvPr id="30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6070580"/>
          <a:ext cx="190500" cy="5657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382634"/>
    <xdr:pic>
      <xdr:nvPicPr>
        <xdr:cNvPr id="3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8596"/>
    <xdr:pic>
      <xdr:nvPicPr>
        <xdr:cNvPr id="3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912207"/>
    <xdr:pic>
      <xdr:nvPicPr>
        <xdr:cNvPr id="30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2792"/>
    <xdr:pic>
      <xdr:nvPicPr>
        <xdr:cNvPr id="30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627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748426"/>
    <xdr:pic>
      <xdr:nvPicPr>
        <xdr:cNvPr id="30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74842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425631"/>
    <xdr:pic>
      <xdr:nvPicPr>
        <xdr:cNvPr id="3020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20</xdr:row>
      <xdr:rowOff>0</xdr:rowOff>
    </xdr:from>
    <xdr:ext cx="190500" cy="565786"/>
    <xdr:pic>
      <xdr:nvPicPr>
        <xdr:cNvPr id="30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6070580"/>
          <a:ext cx="190500" cy="5657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382634"/>
    <xdr:pic>
      <xdr:nvPicPr>
        <xdr:cNvPr id="30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912207"/>
    <xdr:pic>
      <xdr:nvPicPr>
        <xdr:cNvPr id="30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30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2792"/>
    <xdr:pic>
      <xdr:nvPicPr>
        <xdr:cNvPr id="30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627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425631"/>
    <xdr:pic>
      <xdr:nvPicPr>
        <xdr:cNvPr id="30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382634"/>
    <xdr:pic>
      <xdr:nvPicPr>
        <xdr:cNvPr id="30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8596"/>
    <xdr:pic>
      <xdr:nvPicPr>
        <xdr:cNvPr id="30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912207"/>
    <xdr:pic>
      <xdr:nvPicPr>
        <xdr:cNvPr id="303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303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303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303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748426"/>
    <xdr:pic>
      <xdr:nvPicPr>
        <xdr:cNvPr id="303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74842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425631"/>
    <xdr:pic>
      <xdr:nvPicPr>
        <xdr:cNvPr id="303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20</xdr:row>
      <xdr:rowOff>0</xdr:rowOff>
    </xdr:from>
    <xdr:ext cx="190500" cy="565786"/>
    <xdr:pic>
      <xdr:nvPicPr>
        <xdr:cNvPr id="303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6070580"/>
          <a:ext cx="190500" cy="5657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382634"/>
    <xdr:pic>
      <xdr:nvPicPr>
        <xdr:cNvPr id="304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8596"/>
    <xdr:pic>
      <xdr:nvPicPr>
        <xdr:cNvPr id="304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4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5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5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912207"/>
    <xdr:pic>
      <xdr:nvPicPr>
        <xdr:cNvPr id="30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30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2792"/>
    <xdr:pic>
      <xdr:nvPicPr>
        <xdr:cNvPr id="30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627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425631"/>
    <xdr:pic>
      <xdr:nvPicPr>
        <xdr:cNvPr id="30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382634"/>
    <xdr:pic>
      <xdr:nvPicPr>
        <xdr:cNvPr id="30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8596"/>
    <xdr:pic>
      <xdr:nvPicPr>
        <xdr:cNvPr id="30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912207"/>
    <xdr:pic>
      <xdr:nvPicPr>
        <xdr:cNvPr id="306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30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30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30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748426"/>
    <xdr:pic>
      <xdr:nvPicPr>
        <xdr:cNvPr id="306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74842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425631"/>
    <xdr:pic>
      <xdr:nvPicPr>
        <xdr:cNvPr id="306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20</xdr:row>
      <xdr:rowOff>0</xdr:rowOff>
    </xdr:from>
    <xdr:ext cx="190500" cy="565786"/>
    <xdr:pic>
      <xdr:nvPicPr>
        <xdr:cNvPr id="306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6070580"/>
          <a:ext cx="190500" cy="56578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382634"/>
    <xdr:pic>
      <xdr:nvPicPr>
        <xdr:cNvPr id="30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8596"/>
    <xdr:pic>
      <xdr:nvPicPr>
        <xdr:cNvPr id="30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7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7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7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7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7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7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7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7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7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81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8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83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23</xdr:row>
      <xdr:rowOff>0</xdr:rowOff>
    </xdr:from>
    <xdr:ext cx="190500" cy="189138"/>
    <xdr:pic>
      <xdr:nvPicPr>
        <xdr:cNvPr id="308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210020"/>
          <a:ext cx="190500" cy="18913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0500"/>
    <xdr:pic>
      <xdr:nvPicPr>
        <xdr:cNvPr id="30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0500"/>
    <xdr:pic>
      <xdr:nvPicPr>
        <xdr:cNvPr id="30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190500"/>
    <xdr:pic>
      <xdr:nvPicPr>
        <xdr:cNvPr id="30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19050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20</xdr:row>
      <xdr:rowOff>0</xdr:rowOff>
    </xdr:from>
    <xdr:ext cx="190500" cy="187778"/>
    <xdr:pic>
      <xdr:nvPicPr>
        <xdr:cNvPr id="30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6070580"/>
          <a:ext cx="190500" cy="1877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20</xdr:row>
      <xdr:rowOff>0</xdr:rowOff>
    </xdr:from>
    <xdr:ext cx="190500" cy="187778"/>
    <xdr:pic>
      <xdr:nvPicPr>
        <xdr:cNvPr id="30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6070580"/>
          <a:ext cx="190500" cy="18777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8596"/>
    <xdr:pic>
      <xdr:nvPicPr>
        <xdr:cNvPr id="30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99480"/>
    <xdr:pic>
      <xdr:nvPicPr>
        <xdr:cNvPr id="30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99480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8596"/>
    <xdr:pic>
      <xdr:nvPicPr>
        <xdr:cNvPr id="30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0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23</xdr:row>
      <xdr:rowOff>0</xdr:rowOff>
    </xdr:from>
    <xdr:ext cx="190500" cy="182606"/>
    <xdr:pic>
      <xdr:nvPicPr>
        <xdr:cNvPr id="30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21002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23</xdr:row>
      <xdr:rowOff>0</xdr:rowOff>
    </xdr:from>
    <xdr:ext cx="190500" cy="182606"/>
    <xdr:pic>
      <xdr:nvPicPr>
        <xdr:cNvPr id="30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21002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23</xdr:row>
      <xdr:rowOff>0</xdr:rowOff>
    </xdr:from>
    <xdr:ext cx="190500" cy="182606"/>
    <xdr:pic>
      <xdr:nvPicPr>
        <xdr:cNvPr id="30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21002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23</xdr:row>
      <xdr:rowOff>0</xdr:rowOff>
    </xdr:from>
    <xdr:ext cx="190500" cy="182606"/>
    <xdr:pic>
      <xdr:nvPicPr>
        <xdr:cNvPr id="309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21002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23</xdr:row>
      <xdr:rowOff>0</xdr:rowOff>
    </xdr:from>
    <xdr:ext cx="190500" cy="182606"/>
    <xdr:pic>
      <xdr:nvPicPr>
        <xdr:cNvPr id="309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21002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23</xdr:row>
      <xdr:rowOff>0</xdr:rowOff>
    </xdr:from>
    <xdr:ext cx="190500" cy="182606"/>
    <xdr:pic>
      <xdr:nvPicPr>
        <xdr:cNvPr id="309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21002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23</xdr:row>
      <xdr:rowOff>0</xdr:rowOff>
    </xdr:from>
    <xdr:ext cx="190500" cy="182606"/>
    <xdr:pic>
      <xdr:nvPicPr>
        <xdr:cNvPr id="31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21002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23</xdr:row>
      <xdr:rowOff>0</xdr:rowOff>
    </xdr:from>
    <xdr:ext cx="190500" cy="182606"/>
    <xdr:pic>
      <xdr:nvPicPr>
        <xdr:cNvPr id="31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21002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23</xdr:row>
      <xdr:rowOff>0</xdr:rowOff>
    </xdr:from>
    <xdr:ext cx="190500" cy="182606"/>
    <xdr:pic>
      <xdr:nvPicPr>
        <xdr:cNvPr id="310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21002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23</xdr:row>
      <xdr:rowOff>0</xdr:rowOff>
    </xdr:from>
    <xdr:ext cx="190500" cy="182606"/>
    <xdr:pic>
      <xdr:nvPicPr>
        <xdr:cNvPr id="310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21002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23</xdr:row>
      <xdr:rowOff>0</xdr:rowOff>
    </xdr:from>
    <xdr:ext cx="190500" cy="182606"/>
    <xdr:pic>
      <xdr:nvPicPr>
        <xdr:cNvPr id="310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21002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23</xdr:row>
      <xdr:rowOff>0</xdr:rowOff>
    </xdr:from>
    <xdr:ext cx="190500" cy="182606"/>
    <xdr:pic>
      <xdr:nvPicPr>
        <xdr:cNvPr id="310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21002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23</xdr:row>
      <xdr:rowOff>0</xdr:rowOff>
    </xdr:from>
    <xdr:ext cx="190500" cy="182606"/>
    <xdr:pic>
      <xdr:nvPicPr>
        <xdr:cNvPr id="310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21002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23</xdr:row>
      <xdr:rowOff>0</xdr:rowOff>
    </xdr:from>
    <xdr:ext cx="190500" cy="182606"/>
    <xdr:pic>
      <xdr:nvPicPr>
        <xdr:cNvPr id="310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210020"/>
          <a:ext cx="190500" cy="18260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912207"/>
    <xdr:pic>
      <xdr:nvPicPr>
        <xdr:cNvPr id="31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91220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47552"/>
    <xdr:pic>
      <xdr:nvPicPr>
        <xdr:cNvPr id="31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4755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562792"/>
    <xdr:pic>
      <xdr:nvPicPr>
        <xdr:cNvPr id="31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56279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16</xdr:row>
      <xdr:rowOff>0</xdr:rowOff>
    </xdr:from>
    <xdr:ext cx="190500" cy="425631"/>
    <xdr:pic>
      <xdr:nvPicPr>
        <xdr:cNvPr id="31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765500" y="14668500"/>
          <a:ext cx="190500" cy="425631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382634"/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382634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88596"/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88596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8"/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8"/>
        </a:xfrm>
        <a:prstGeom prst="rect">
          <a:avLst/>
        </a:prstGeom>
        <a:noFill/>
      </xdr:spPr>
    </xdr:pic>
    <xdr:clientData/>
  </xdr:oneCellAnchor>
  <xdr:oneCellAnchor>
    <xdr:from>
      <xdr:col>19</xdr:col>
      <xdr:colOff>0</xdr:colOff>
      <xdr:row>22</xdr:row>
      <xdr:rowOff>0</xdr:rowOff>
    </xdr:from>
    <xdr:ext cx="190500" cy="178799"/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943040" y="19034760"/>
          <a:ext cx="190500" cy="17879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918881</xdr:colOff>
      <xdr:row>18</xdr:row>
      <xdr:rowOff>168088</xdr:rowOff>
    </xdr:from>
    <xdr:ext cx="190500" cy="185058"/>
    <xdr:pic>
      <xdr:nvPicPr>
        <xdr:cNvPr id="31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380361" y="1575860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31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31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31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8643"/>
    <xdr:pic>
      <xdr:nvPicPr>
        <xdr:cNvPr id="31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31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31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31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31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31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3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3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31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31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31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31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31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31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31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9"/>
    <xdr:pic>
      <xdr:nvPicPr>
        <xdr:cNvPr id="31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7"/>
    <xdr:pic>
      <xdr:nvPicPr>
        <xdr:cNvPr id="31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8641"/>
    <xdr:pic>
      <xdr:nvPicPr>
        <xdr:cNvPr id="31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79"/>
    <xdr:pic>
      <xdr:nvPicPr>
        <xdr:cNvPr id="31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79"/>
    <xdr:pic>
      <xdr:nvPicPr>
        <xdr:cNvPr id="31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79294"/>
    <xdr:pic>
      <xdr:nvPicPr>
        <xdr:cNvPr id="31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198185"/>
    <xdr:pic>
      <xdr:nvPicPr>
        <xdr:cNvPr id="31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087600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31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31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31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8643"/>
    <xdr:pic>
      <xdr:nvPicPr>
        <xdr:cNvPr id="314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314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314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314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314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315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315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315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315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315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5058"/>
    <xdr:pic>
      <xdr:nvPicPr>
        <xdr:cNvPr id="31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614380" y="1584198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5058"/>
    <xdr:pic>
      <xdr:nvPicPr>
        <xdr:cNvPr id="31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5058"/>
    <xdr:pic>
      <xdr:nvPicPr>
        <xdr:cNvPr id="31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97921"/>
    <xdr:pic>
      <xdr:nvPicPr>
        <xdr:cNvPr id="31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5058"/>
    <xdr:pic>
      <xdr:nvPicPr>
        <xdr:cNvPr id="31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31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31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91440" cy="182880"/>
    <xdr:pic>
      <xdr:nvPicPr>
        <xdr:cNvPr id="31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0876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5058"/>
    <xdr:pic>
      <xdr:nvPicPr>
        <xdr:cNvPr id="31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97921"/>
    <xdr:pic>
      <xdr:nvPicPr>
        <xdr:cNvPr id="31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5058"/>
    <xdr:pic>
      <xdr:nvPicPr>
        <xdr:cNvPr id="31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31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31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31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31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31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31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31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31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31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31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91440" cy="182880"/>
    <xdr:pic>
      <xdr:nvPicPr>
        <xdr:cNvPr id="31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3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3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31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31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1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1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567146"/>
    <xdr:pic>
      <xdr:nvPicPr>
        <xdr:cNvPr id="31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0876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31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3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1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1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1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1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1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1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1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1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1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1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31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32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567146"/>
    <xdr:pic>
      <xdr:nvPicPr>
        <xdr:cNvPr id="32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0876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32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32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567146"/>
    <xdr:pic>
      <xdr:nvPicPr>
        <xdr:cNvPr id="32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0876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321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321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322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322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2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2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567146"/>
    <xdr:pic>
      <xdr:nvPicPr>
        <xdr:cNvPr id="322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0876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322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32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2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3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3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3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3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3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3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3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567146"/>
    <xdr:pic>
      <xdr:nvPicPr>
        <xdr:cNvPr id="32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0876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32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324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324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4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4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567146"/>
    <xdr:pic>
      <xdr:nvPicPr>
        <xdr:cNvPr id="324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0876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324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324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5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5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5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5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5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5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5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5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5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32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32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567146"/>
    <xdr:pic>
      <xdr:nvPicPr>
        <xdr:cNvPr id="32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0876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326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32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6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7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7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7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7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7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7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7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7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8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81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206828"/>
    <xdr:pic>
      <xdr:nvPicPr>
        <xdr:cNvPr id="32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087600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17</xdr:row>
      <xdr:rowOff>0</xdr:rowOff>
    </xdr:from>
    <xdr:ext cx="190500" cy="206828"/>
    <xdr:pic>
      <xdr:nvPicPr>
        <xdr:cNvPr id="32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087600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32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203562"/>
    <xdr:pic>
      <xdr:nvPicPr>
        <xdr:cNvPr id="32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32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396242"/>
    <xdr:pic>
      <xdr:nvPicPr>
        <xdr:cNvPr id="3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92678"/>
    <xdr:pic>
      <xdr:nvPicPr>
        <xdr:cNvPr id="3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0"/>
    <xdr:pic>
      <xdr:nvPicPr>
        <xdr:cNvPr id="3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19</xdr:row>
      <xdr:rowOff>0</xdr:rowOff>
    </xdr:from>
    <xdr:ext cx="190500" cy="182881"/>
    <xdr:pic>
      <xdr:nvPicPr>
        <xdr:cNvPr id="3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14380" y="15841980"/>
          <a:ext cx="190500" cy="182881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1"/>
  <sheetViews>
    <sheetView showGridLines="0" tabSelected="1" zoomScaleNormal="100" workbookViewId="0">
      <selection activeCell="N7" sqref="N7:N14"/>
    </sheetView>
  </sheetViews>
  <sheetFormatPr defaultRowHeight="14.4" x14ac:dyDescent="0.3"/>
  <cols>
    <col min="1" max="1" width="1.44140625" style="48" customWidth="1"/>
    <col min="2" max="2" width="5.6640625" style="48" customWidth="1"/>
    <col min="3" max="3" width="36.6640625" style="8" customWidth="1"/>
    <col min="4" max="4" width="9.6640625" style="70" customWidth="1"/>
    <col min="5" max="5" width="9" style="14" customWidth="1"/>
    <col min="6" max="6" width="40.6640625" style="8" customWidth="1"/>
    <col min="7" max="7" width="14" style="8" customWidth="1"/>
    <col min="8" max="8" width="21.5546875" style="9" customWidth="1"/>
    <col min="9" max="9" width="17" style="48" customWidth="1"/>
    <col min="10" max="10" width="15.5546875" style="48" customWidth="1"/>
    <col min="11" max="11" width="18.88671875" style="76" customWidth="1"/>
    <col min="12" max="12" width="2.21875" style="76" hidden="1" customWidth="1"/>
    <col min="13" max="13" width="20.88671875" style="48" customWidth="1"/>
    <col min="14" max="14" width="20.109375" style="48" customWidth="1"/>
    <col min="15" max="15" width="21" style="48" customWidth="1"/>
    <col min="16" max="16" width="19.44140625" style="48" customWidth="1"/>
    <col min="17" max="17" width="23.44140625" style="48" customWidth="1"/>
    <col min="18" max="16384" width="8.88671875" style="48"/>
  </cols>
  <sheetData>
    <row r="1" spans="1:20" s="9" customFormat="1" ht="24.6" customHeight="1" x14ac:dyDescent="0.3">
      <c r="B1" s="80" t="s">
        <v>43</v>
      </c>
      <c r="C1" s="80"/>
      <c r="D1" s="80"/>
      <c r="E1" s="80"/>
      <c r="F1" s="8"/>
      <c r="G1" s="8"/>
      <c r="K1" s="8"/>
      <c r="L1" s="14"/>
      <c r="N1" s="39"/>
      <c r="O1" s="29"/>
      <c r="P1" s="29"/>
      <c r="Q1" s="29" t="s">
        <v>13</v>
      </c>
    </row>
    <row r="2" spans="1:20" s="9" customFormat="1" ht="8.4" customHeight="1" x14ac:dyDescent="0.3">
      <c r="C2" s="40"/>
      <c r="D2" s="6"/>
      <c r="E2" s="7"/>
      <c r="F2" s="8"/>
      <c r="K2" s="8"/>
      <c r="L2" s="14"/>
      <c r="N2" s="10"/>
      <c r="O2" s="10"/>
      <c r="P2" s="10"/>
      <c r="Q2" s="41"/>
    </row>
    <row r="3" spans="1:20" s="9" customFormat="1" ht="18.75" customHeight="1" x14ac:dyDescent="0.3">
      <c r="B3" s="87" t="s">
        <v>45</v>
      </c>
      <c r="C3" s="87"/>
      <c r="D3" s="88" t="s">
        <v>2</v>
      </c>
      <c r="E3" s="88"/>
      <c r="F3" s="89" t="s">
        <v>44</v>
      </c>
      <c r="G3" s="89"/>
      <c r="H3" s="89"/>
      <c r="I3" s="89"/>
      <c r="J3" s="89"/>
      <c r="K3" s="89"/>
      <c r="L3" s="89"/>
      <c r="M3" s="89"/>
      <c r="N3" s="10"/>
      <c r="O3" s="10"/>
      <c r="P3" s="10"/>
      <c r="Q3" s="41"/>
    </row>
    <row r="4" spans="1:20" s="9" customFormat="1" ht="7.2" customHeight="1" thickBot="1" x14ac:dyDescent="0.35">
      <c r="C4" s="40"/>
      <c r="D4" s="6"/>
      <c r="E4" s="7"/>
      <c r="F4" s="42"/>
      <c r="K4" s="8"/>
      <c r="L4" s="14"/>
      <c r="P4" s="11"/>
      <c r="Q4" s="7"/>
    </row>
    <row r="5" spans="1:20" s="9" customFormat="1" ht="34.5" customHeight="1" thickBot="1" x14ac:dyDescent="0.35">
      <c r="B5" s="12"/>
      <c r="C5" s="13"/>
      <c r="D5" s="14"/>
      <c r="E5" s="15"/>
      <c r="F5" s="8"/>
      <c r="G5" s="8"/>
      <c r="K5" s="8"/>
      <c r="L5" s="16"/>
      <c r="N5" s="17" t="s">
        <v>2</v>
      </c>
      <c r="Q5" s="7"/>
    </row>
    <row r="6" spans="1:20" s="9" customFormat="1" ht="80.400000000000006" customHeight="1" thickTop="1" thickBot="1" x14ac:dyDescent="0.35">
      <c r="B6" s="26" t="s">
        <v>1</v>
      </c>
      <c r="C6" s="27" t="s">
        <v>14</v>
      </c>
      <c r="D6" s="27" t="s">
        <v>0</v>
      </c>
      <c r="E6" s="27" t="s">
        <v>42</v>
      </c>
      <c r="F6" s="27" t="s">
        <v>15</v>
      </c>
      <c r="G6" s="27" t="s">
        <v>16</v>
      </c>
      <c r="H6" s="27" t="s">
        <v>41</v>
      </c>
      <c r="I6" s="28" t="s">
        <v>20</v>
      </c>
      <c r="J6" s="28" t="s">
        <v>19</v>
      </c>
      <c r="K6" s="27" t="s">
        <v>18</v>
      </c>
      <c r="L6" s="27" t="s">
        <v>8</v>
      </c>
      <c r="M6" s="27" t="s">
        <v>7</v>
      </c>
      <c r="N6" s="18" t="s">
        <v>9</v>
      </c>
      <c r="O6" s="28" t="s">
        <v>10</v>
      </c>
      <c r="P6" s="28" t="s">
        <v>11</v>
      </c>
      <c r="Q6" s="32" t="s">
        <v>17</v>
      </c>
    </row>
    <row r="7" spans="1:20" ht="105.75" customHeight="1" thickTop="1" x14ac:dyDescent="0.3">
      <c r="A7" s="43"/>
      <c r="B7" s="44">
        <v>1</v>
      </c>
      <c r="C7" s="45" t="s">
        <v>21</v>
      </c>
      <c r="D7" s="46">
        <v>1000</v>
      </c>
      <c r="E7" s="47" t="s">
        <v>22</v>
      </c>
      <c r="F7" s="103" t="s">
        <v>46</v>
      </c>
      <c r="G7" s="81" t="s">
        <v>33</v>
      </c>
      <c r="H7" s="83" t="s">
        <v>40</v>
      </c>
      <c r="I7" s="85" t="s">
        <v>23</v>
      </c>
      <c r="J7" s="85" t="s">
        <v>24</v>
      </c>
      <c r="K7" s="85" t="s">
        <v>25</v>
      </c>
      <c r="L7" s="22">
        <f t="shared" ref="L7:L14" si="0">D7*M7</f>
        <v>30000</v>
      </c>
      <c r="M7" s="22">
        <v>30</v>
      </c>
      <c r="N7" s="33"/>
      <c r="O7" s="34">
        <f t="shared" ref="O7:O14" si="1">D7*N7</f>
        <v>0</v>
      </c>
      <c r="P7" s="35" t="str">
        <f t="shared" ref="P7:P14" si="2">IF(ISNUMBER(N7), IF(N7&gt;M7,"NEVYHOVUJE","VYHOVUJE")," ")</f>
        <v xml:space="preserve"> </v>
      </c>
      <c r="Q7" s="93" t="s">
        <v>39</v>
      </c>
    </row>
    <row r="8" spans="1:20" ht="99" customHeight="1" x14ac:dyDescent="0.3">
      <c r="B8" s="49">
        <v>2</v>
      </c>
      <c r="C8" s="50" t="s">
        <v>26</v>
      </c>
      <c r="D8" s="51">
        <v>1000</v>
      </c>
      <c r="E8" s="52" t="s">
        <v>22</v>
      </c>
      <c r="F8" s="104" t="s">
        <v>47</v>
      </c>
      <c r="G8" s="82"/>
      <c r="H8" s="84"/>
      <c r="I8" s="86"/>
      <c r="J8" s="86"/>
      <c r="K8" s="86"/>
      <c r="L8" s="23">
        <f t="shared" si="0"/>
        <v>7000</v>
      </c>
      <c r="M8" s="23">
        <v>7</v>
      </c>
      <c r="N8" s="33"/>
      <c r="O8" s="34">
        <f t="shared" si="1"/>
        <v>0</v>
      </c>
      <c r="P8" s="35" t="str">
        <f t="shared" si="2"/>
        <v xml:space="preserve"> </v>
      </c>
      <c r="Q8" s="94"/>
    </row>
    <row r="9" spans="1:20" ht="98.25" customHeight="1" x14ac:dyDescent="0.3">
      <c r="B9" s="49">
        <v>3</v>
      </c>
      <c r="C9" s="50" t="s">
        <v>27</v>
      </c>
      <c r="D9" s="51">
        <v>800</v>
      </c>
      <c r="E9" s="52" t="s">
        <v>22</v>
      </c>
      <c r="F9" s="104" t="s">
        <v>38</v>
      </c>
      <c r="G9" s="82"/>
      <c r="H9" s="84"/>
      <c r="I9" s="86"/>
      <c r="J9" s="86"/>
      <c r="K9" s="86"/>
      <c r="L9" s="23">
        <f t="shared" si="0"/>
        <v>40800</v>
      </c>
      <c r="M9" s="23">
        <v>51</v>
      </c>
      <c r="N9" s="33"/>
      <c r="O9" s="34">
        <f t="shared" si="1"/>
        <v>0</v>
      </c>
      <c r="P9" s="35" t="str">
        <f t="shared" si="2"/>
        <v xml:space="preserve"> </v>
      </c>
      <c r="Q9" s="94"/>
    </row>
    <row r="10" spans="1:20" ht="103.8" customHeight="1" x14ac:dyDescent="0.3">
      <c r="B10" s="49">
        <v>4</v>
      </c>
      <c r="C10" s="50" t="s">
        <v>28</v>
      </c>
      <c r="D10" s="51">
        <v>1000</v>
      </c>
      <c r="E10" s="52" t="s">
        <v>22</v>
      </c>
      <c r="F10" s="104" t="s">
        <v>48</v>
      </c>
      <c r="G10" s="82"/>
      <c r="H10" s="84"/>
      <c r="I10" s="86"/>
      <c r="J10" s="86"/>
      <c r="K10" s="86"/>
      <c r="L10" s="23">
        <f t="shared" si="0"/>
        <v>16000</v>
      </c>
      <c r="M10" s="23">
        <v>16</v>
      </c>
      <c r="N10" s="33"/>
      <c r="O10" s="34">
        <f t="shared" si="1"/>
        <v>0</v>
      </c>
      <c r="P10" s="35" t="str">
        <f t="shared" si="2"/>
        <v xml:space="preserve"> </v>
      </c>
      <c r="Q10" s="94"/>
    </row>
    <row r="11" spans="1:20" ht="73.8" customHeight="1" x14ac:dyDescent="0.3">
      <c r="B11" s="49">
        <v>5</v>
      </c>
      <c r="C11" s="50" t="s">
        <v>29</v>
      </c>
      <c r="D11" s="51">
        <v>300</v>
      </c>
      <c r="E11" s="52" t="s">
        <v>22</v>
      </c>
      <c r="F11" s="104" t="s">
        <v>30</v>
      </c>
      <c r="G11" s="82"/>
      <c r="H11" s="84"/>
      <c r="I11" s="86"/>
      <c r="J11" s="86"/>
      <c r="K11" s="86"/>
      <c r="L11" s="23">
        <f t="shared" si="0"/>
        <v>3300</v>
      </c>
      <c r="M11" s="23">
        <v>11</v>
      </c>
      <c r="N11" s="33"/>
      <c r="O11" s="34">
        <f t="shared" si="1"/>
        <v>0</v>
      </c>
      <c r="P11" s="35" t="str">
        <f t="shared" si="2"/>
        <v xml:space="preserve"> </v>
      </c>
      <c r="Q11" s="94"/>
    </row>
    <row r="12" spans="1:20" ht="105.6" customHeight="1" x14ac:dyDescent="0.3">
      <c r="B12" s="49">
        <v>6</v>
      </c>
      <c r="C12" s="50" t="s">
        <v>31</v>
      </c>
      <c r="D12" s="51">
        <v>250</v>
      </c>
      <c r="E12" s="52" t="s">
        <v>22</v>
      </c>
      <c r="F12" s="104" t="s">
        <v>49</v>
      </c>
      <c r="G12" s="82"/>
      <c r="H12" s="84"/>
      <c r="I12" s="86"/>
      <c r="J12" s="86"/>
      <c r="K12" s="86"/>
      <c r="L12" s="23">
        <f t="shared" si="0"/>
        <v>15000</v>
      </c>
      <c r="M12" s="23">
        <v>60</v>
      </c>
      <c r="N12" s="33"/>
      <c r="O12" s="34">
        <f t="shared" si="1"/>
        <v>0</v>
      </c>
      <c r="P12" s="35" t="str">
        <f t="shared" si="2"/>
        <v xml:space="preserve"> </v>
      </c>
      <c r="Q12" s="94"/>
    </row>
    <row r="13" spans="1:20" ht="124.8" customHeight="1" thickBot="1" x14ac:dyDescent="0.35">
      <c r="B13" s="53">
        <v>7</v>
      </c>
      <c r="C13" s="54" t="s">
        <v>32</v>
      </c>
      <c r="D13" s="55">
        <v>300</v>
      </c>
      <c r="E13" s="56" t="s">
        <v>22</v>
      </c>
      <c r="F13" s="105" t="s">
        <v>37</v>
      </c>
      <c r="G13" s="82"/>
      <c r="H13" s="84"/>
      <c r="I13" s="86"/>
      <c r="J13" s="86"/>
      <c r="K13" s="86"/>
      <c r="L13" s="24">
        <f t="shared" si="0"/>
        <v>21000</v>
      </c>
      <c r="M13" s="24">
        <v>70</v>
      </c>
      <c r="N13" s="36"/>
      <c r="O13" s="37">
        <f t="shared" si="1"/>
        <v>0</v>
      </c>
      <c r="P13" s="38" t="str">
        <f t="shared" si="2"/>
        <v xml:space="preserve"> </v>
      </c>
      <c r="Q13" s="94"/>
    </row>
    <row r="14" spans="1:20" ht="178.2" customHeight="1" thickTop="1" thickBot="1" x14ac:dyDescent="0.35">
      <c r="B14" s="57">
        <v>8</v>
      </c>
      <c r="C14" s="58" t="s">
        <v>51</v>
      </c>
      <c r="D14" s="59">
        <v>1000</v>
      </c>
      <c r="E14" s="60" t="s">
        <v>22</v>
      </c>
      <c r="F14" s="106" t="s">
        <v>50</v>
      </c>
      <c r="G14" s="60" t="s">
        <v>33</v>
      </c>
      <c r="H14" s="60"/>
      <c r="I14" s="61" t="s">
        <v>34</v>
      </c>
      <c r="J14" s="61" t="s">
        <v>34</v>
      </c>
      <c r="K14" s="61" t="s">
        <v>35</v>
      </c>
      <c r="L14" s="25">
        <f t="shared" si="0"/>
        <v>7000</v>
      </c>
      <c r="M14" s="25">
        <v>7</v>
      </c>
      <c r="N14" s="77"/>
      <c r="O14" s="78">
        <f t="shared" si="1"/>
        <v>0</v>
      </c>
      <c r="P14" s="79" t="str">
        <f t="shared" si="2"/>
        <v xml:space="preserve"> </v>
      </c>
      <c r="Q14" s="62" t="s">
        <v>36</v>
      </c>
    </row>
    <row r="15" spans="1:20" ht="7.2" customHeight="1" thickTop="1" thickBot="1" x14ac:dyDescent="0.35">
      <c r="A15" s="63"/>
      <c r="B15" s="63"/>
      <c r="C15" s="64"/>
      <c r="D15" s="63"/>
      <c r="E15" s="64"/>
      <c r="F15" s="64"/>
      <c r="G15" s="64"/>
      <c r="H15" s="64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s="9" customFormat="1" ht="66" customHeight="1" thickTop="1" thickBot="1" x14ac:dyDescent="0.35">
      <c r="A16" s="7"/>
      <c r="B16" s="95" t="s">
        <v>4</v>
      </c>
      <c r="C16" s="95"/>
      <c r="D16" s="95"/>
      <c r="E16" s="95"/>
      <c r="F16" s="95"/>
      <c r="G16" s="95"/>
      <c r="H16" s="65"/>
      <c r="I16" s="65"/>
      <c r="J16" s="65"/>
      <c r="K16" s="65"/>
      <c r="L16" s="19"/>
      <c r="M16" s="30" t="s">
        <v>5</v>
      </c>
      <c r="N16" s="96" t="s">
        <v>6</v>
      </c>
      <c r="O16" s="97"/>
      <c r="P16" s="98"/>
      <c r="Q16" s="66"/>
    </row>
    <row r="17" spans="1:20" ht="33" customHeight="1" thickTop="1" thickBot="1" x14ac:dyDescent="0.35">
      <c r="A17" s="67"/>
      <c r="B17" s="99" t="s">
        <v>3</v>
      </c>
      <c r="C17" s="99"/>
      <c r="D17" s="99"/>
      <c r="E17" s="99"/>
      <c r="F17" s="99"/>
      <c r="G17" s="99"/>
      <c r="H17" s="20"/>
      <c r="I17" s="2"/>
      <c r="J17" s="2"/>
      <c r="K17" s="2"/>
      <c r="L17" s="3"/>
      <c r="M17" s="31">
        <f>SUM(L7:L14)</f>
        <v>140100</v>
      </c>
      <c r="N17" s="100">
        <f>SUM(O7:O14)</f>
        <v>0</v>
      </c>
      <c r="O17" s="101"/>
      <c r="P17" s="102"/>
      <c r="Q17" s="68"/>
    </row>
    <row r="18" spans="1:20" ht="39.75" customHeight="1" thickTop="1" thickBot="1" x14ac:dyDescent="0.35">
      <c r="A18" s="67"/>
      <c r="B18" s="90" t="s">
        <v>12</v>
      </c>
      <c r="C18" s="91"/>
      <c r="D18" s="91"/>
      <c r="E18" s="91"/>
      <c r="F18" s="91"/>
      <c r="G18" s="92"/>
      <c r="H18" s="21"/>
      <c r="I18" s="4"/>
      <c r="J18" s="4"/>
      <c r="K18" s="4"/>
      <c r="L18" s="69"/>
      <c r="M18" s="69"/>
      <c r="N18" s="69"/>
      <c r="O18" s="68"/>
      <c r="P18" s="68"/>
      <c r="Q18" s="68"/>
      <c r="R18" s="68"/>
      <c r="S18" s="68"/>
    </row>
    <row r="19" spans="1:20" ht="19.95" customHeight="1" x14ac:dyDescent="0.3">
      <c r="A19" s="67"/>
      <c r="H19" s="21"/>
      <c r="I19" s="4"/>
      <c r="J19" s="4"/>
      <c r="K19" s="4"/>
      <c r="L19" s="69"/>
      <c r="M19" s="69"/>
      <c r="N19" s="5"/>
      <c r="O19" s="5"/>
      <c r="P19" s="5"/>
      <c r="Q19" s="68"/>
      <c r="R19" s="68"/>
      <c r="S19" s="68"/>
    </row>
    <row r="20" spans="1:20" ht="18" x14ac:dyDescent="0.3">
      <c r="A20" s="67"/>
      <c r="H20" s="21"/>
      <c r="I20" s="4"/>
      <c r="J20" s="4"/>
      <c r="K20" s="4"/>
      <c r="L20" s="69"/>
      <c r="M20" s="69"/>
      <c r="N20" s="5"/>
      <c r="O20" s="5"/>
      <c r="P20" s="5"/>
      <c r="Q20" s="68"/>
      <c r="R20" s="68"/>
      <c r="S20" s="68"/>
    </row>
    <row r="21" spans="1:20" ht="36" customHeight="1" x14ac:dyDescent="0.3">
      <c r="A21" s="67"/>
      <c r="I21" s="1"/>
      <c r="J21" s="71"/>
      <c r="K21" s="71"/>
      <c r="L21" s="71"/>
      <c r="M21" s="71"/>
      <c r="N21" s="71"/>
      <c r="O21" s="69"/>
      <c r="P21" s="68"/>
      <c r="Q21" s="68"/>
      <c r="R21" s="68"/>
      <c r="S21" s="68"/>
      <c r="T21" s="68"/>
    </row>
    <row r="22" spans="1:20" ht="14.25" customHeight="1" x14ac:dyDescent="0.3">
      <c r="A22" s="67"/>
      <c r="B22" s="68"/>
      <c r="C22" s="72"/>
      <c r="D22" s="73"/>
      <c r="E22" s="74"/>
      <c r="F22" s="72"/>
      <c r="G22" s="72"/>
      <c r="H22" s="75"/>
      <c r="I22" s="68"/>
      <c r="J22" s="68"/>
      <c r="K22" s="68"/>
      <c r="L22" s="69"/>
      <c r="M22" s="69"/>
      <c r="N22" s="69"/>
      <c r="O22" s="69"/>
      <c r="P22" s="68"/>
      <c r="Q22" s="68"/>
      <c r="R22" s="68"/>
      <c r="S22" s="68"/>
      <c r="T22" s="68"/>
    </row>
    <row r="23" spans="1:20" ht="14.25" customHeight="1" x14ac:dyDescent="0.3">
      <c r="A23" s="67"/>
      <c r="B23" s="68"/>
      <c r="C23" s="72"/>
      <c r="D23" s="73"/>
      <c r="E23" s="74"/>
      <c r="F23" s="72"/>
      <c r="G23" s="72"/>
      <c r="H23" s="75"/>
      <c r="I23" s="68"/>
      <c r="J23" s="68"/>
      <c r="K23" s="68"/>
      <c r="L23" s="69"/>
      <c r="M23" s="69"/>
      <c r="N23" s="69"/>
      <c r="O23" s="69"/>
      <c r="P23" s="68"/>
      <c r="Q23" s="68"/>
      <c r="R23" s="68"/>
      <c r="S23" s="68"/>
      <c r="T23" s="68"/>
    </row>
    <row r="24" spans="1:20" ht="14.25" customHeight="1" x14ac:dyDescent="0.3">
      <c r="A24" s="67"/>
      <c r="B24" s="68"/>
      <c r="C24" s="72"/>
      <c r="D24" s="73"/>
      <c r="E24" s="74"/>
      <c r="F24" s="72"/>
      <c r="G24" s="72"/>
      <c r="H24" s="75"/>
      <c r="I24" s="68"/>
      <c r="J24" s="68"/>
      <c r="K24" s="68"/>
      <c r="L24" s="69"/>
      <c r="M24" s="69"/>
      <c r="N24" s="69"/>
      <c r="O24" s="69"/>
      <c r="P24" s="68"/>
      <c r="Q24" s="68"/>
      <c r="R24" s="68"/>
      <c r="S24" s="68"/>
      <c r="T24" s="68"/>
    </row>
    <row r="25" spans="1:20" x14ac:dyDescent="0.3">
      <c r="C25" s="9"/>
      <c r="D25" s="48"/>
      <c r="E25" s="9"/>
      <c r="F25" s="9"/>
      <c r="G25" s="9"/>
      <c r="K25" s="48"/>
      <c r="L25" s="48"/>
    </row>
    <row r="26" spans="1:20" x14ac:dyDescent="0.3">
      <c r="C26" s="9"/>
      <c r="D26" s="48"/>
      <c r="E26" s="9"/>
      <c r="F26" s="9"/>
      <c r="G26" s="9"/>
      <c r="K26" s="48"/>
      <c r="L26" s="48"/>
    </row>
    <row r="27" spans="1:20" x14ac:dyDescent="0.3">
      <c r="C27" s="9"/>
      <c r="D27" s="48"/>
      <c r="E27" s="9"/>
      <c r="F27" s="9"/>
      <c r="G27" s="9"/>
      <c r="K27" s="48"/>
      <c r="L27" s="48"/>
    </row>
    <row r="28" spans="1:20" x14ac:dyDescent="0.3">
      <c r="C28" s="9"/>
      <c r="D28" s="48"/>
      <c r="E28" s="9"/>
      <c r="F28" s="9"/>
      <c r="G28" s="9"/>
      <c r="K28" s="48"/>
      <c r="L28" s="48"/>
    </row>
    <row r="29" spans="1:20" x14ac:dyDescent="0.3">
      <c r="C29" s="9"/>
      <c r="D29" s="48"/>
      <c r="E29" s="9"/>
      <c r="F29" s="9"/>
      <c r="G29" s="9"/>
      <c r="K29" s="48"/>
      <c r="L29" s="48"/>
    </row>
    <row r="30" spans="1:20" x14ac:dyDescent="0.3">
      <c r="C30" s="9"/>
      <c r="D30" s="48"/>
      <c r="E30" s="9"/>
      <c r="F30" s="9"/>
      <c r="G30" s="9"/>
      <c r="K30" s="48"/>
      <c r="L30" s="48"/>
    </row>
    <row r="31" spans="1:20" x14ac:dyDescent="0.3">
      <c r="C31" s="9"/>
      <c r="D31" s="48"/>
      <c r="E31" s="9"/>
      <c r="F31" s="9"/>
      <c r="G31" s="9"/>
      <c r="K31" s="48"/>
      <c r="L31" s="48"/>
    </row>
    <row r="32" spans="1:20" x14ac:dyDescent="0.3">
      <c r="C32" s="9"/>
      <c r="D32" s="48"/>
      <c r="E32" s="9"/>
      <c r="F32" s="9"/>
      <c r="G32" s="9"/>
      <c r="K32" s="48"/>
      <c r="L32" s="48"/>
    </row>
    <row r="33" spans="3:12" x14ac:dyDescent="0.3">
      <c r="C33" s="9"/>
      <c r="D33" s="48"/>
      <c r="E33" s="9"/>
      <c r="F33" s="9"/>
      <c r="G33" s="9"/>
      <c r="K33" s="48"/>
      <c r="L33" s="48"/>
    </row>
    <row r="34" spans="3:12" x14ac:dyDescent="0.3">
      <c r="C34" s="9"/>
      <c r="D34" s="48"/>
      <c r="E34" s="9"/>
      <c r="F34" s="9"/>
      <c r="G34" s="9"/>
      <c r="K34" s="48"/>
      <c r="L34" s="48"/>
    </row>
    <row r="35" spans="3:12" x14ac:dyDescent="0.3">
      <c r="C35" s="9"/>
      <c r="D35" s="48"/>
      <c r="E35" s="9"/>
      <c r="F35" s="9"/>
      <c r="G35" s="9"/>
      <c r="K35" s="48"/>
      <c r="L35" s="48"/>
    </row>
    <row r="36" spans="3:12" x14ac:dyDescent="0.3">
      <c r="C36" s="9"/>
      <c r="D36" s="48"/>
      <c r="E36" s="9"/>
      <c r="F36" s="9"/>
      <c r="G36" s="9"/>
      <c r="K36" s="48"/>
      <c r="L36" s="48"/>
    </row>
    <row r="37" spans="3:12" x14ac:dyDescent="0.3">
      <c r="C37" s="9"/>
      <c r="D37" s="48"/>
      <c r="E37" s="9"/>
      <c r="F37" s="9"/>
      <c r="G37" s="9"/>
      <c r="K37" s="48"/>
      <c r="L37" s="48"/>
    </row>
    <row r="38" spans="3:12" x14ac:dyDescent="0.3">
      <c r="C38" s="9"/>
      <c r="D38" s="48"/>
      <c r="E38" s="9"/>
      <c r="F38" s="9"/>
      <c r="G38" s="9"/>
      <c r="K38" s="48"/>
      <c r="L38" s="48"/>
    </row>
    <row r="39" spans="3:12" x14ac:dyDescent="0.3">
      <c r="C39" s="9"/>
      <c r="D39" s="48"/>
      <c r="E39" s="9"/>
      <c r="F39" s="9"/>
      <c r="G39" s="9"/>
      <c r="K39" s="48"/>
      <c r="L39" s="48"/>
    </row>
    <row r="40" spans="3:12" x14ac:dyDescent="0.3">
      <c r="C40" s="9"/>
      <c r="D40" s="48"/>
      <c r="E40" s="9"/>
      <c r="F40" s="9"/>
      <c r="G40" s="9"/>
      <c r="K40" s="48"/>
      <c r="L40" s="48"/>
    </row>
    <row r="41" spans="3:12" x14ac:dyDescent="0.3">
      <c r="C41" s="9"/>
      <c r="D41" s="48"/>
      <c r="E41" s="9"/>
      <c r="F41" s="9"/>
      <c r="G41" s="9"/>
      <c r="K41" s="48"/>
      <c r="L41" s="48"/>
    </row>
    <row r="42" spans="3:12" x14ac:dyDescent="0.3">
      <c r="C42" s="9"/>
      <c r="D42" s="48"/>
      <c r="E42" s="9"/>
      <c r="F42" s="9"/>
      <c r="G42" s="9"/>
      <c r="K42" s="48"/>
      <c r="L42" s="48"/>
    </row>
    <row r="43" spans="3:12" x14ac:dyDescent="0.3">
      <c r="C43" s="9"/>
      <c r="D43" s="48"/>
      <c r="E43" s="9"/>
      <c r="F43" s="9"/>
      <c r="G43" s="9"/>
      <c r="K43" s="48"/>
      <c r="L43" s="48"/>
    </row>
    <row r="44" spans="3:12" x14ac:dyDescent="0.3">
      <c r="C44" s="9"/>
      <c r="D44" s="48"/>
      <c r="E44" s="9"/>
      <c r="F44" s="9"/>
      <c r="G44" s="9"/>
      <c r="K44" s="48"/>
      <c r="L44" s="48"/>
    </row>
    <row r="45" spans="3:12" x14ac:dyDescent="0.3">
      <c r="C45" s="9"/>
      <c r="D45" s="48"/>
      <c r="E45" s="9"/>
      <c r="F45" s="9"/>
      <c r="G45" s="9"/>
      <c r="K45" s="48"/>
      <c r="L45" s="48"/>
    </row>
    <row r="46" spans="3:12" x14ac:dyDescent="0.3">
      <c r="C46" s="9"/>
      <c r="D46" s="48"/>
      <c r="E46" s="9"/>
      <c r="F46" s="9"/>
      <c r="G46" s="9"/>
      <c r="K46" s="48"/>
      <c r="L46" s="48"/>
    </row>
    <row r="47" spans="3:12" x14ac:dyDescent="0.3">
      <c r="C47" s="9"/>
      <c r="D47" s="48"/>
      <c r="E47" s="9"/>
      <c r="F47" s="9"/>
      <c r="G47" s="9"/>
      <c r="K47" s="48"/>
      <c r="L47" s="48"/>
    </row>
    <row r="48" spans="3:12" x14ac:dyDescent="0.3">
      <c r="C48" s="9"/>
      <c r="D48" s="48"/>
      <c r="E48" s="9"/>
      <c r="F48" s="9"/>
      <c r="G48" s="9"/>
      <c r="K48" s="48"/>
      <c r="L48" s="48"/>
    </row>
    <row r="49" spans="3:12" x14ac:dyDescent="0.3">
      <c r="C49" s="9"/>
      <c r="D49" s="48"/>
      <c r="E49" s="9"/>
      <c r="F49" s="9"/>
      <c r="G49" s="9"/>
      <c r="K49" s="48"/>
      <c r="L49" s="48"/>
    </row>
    <row r="50" spans="3:12" x14ac:dyDescent="0.3">
      <c r="C50" s="9"/>
      <c r="D50" s="48"/>
      <c r="E50" s="9"/>
      <c r="F50" s="9"/>
      <c r="G50" s="9"/>
      <c r="K50" s="48"/>
      <c r="L50" s="48"/>
    </row>
    <row r="51" spans="3:12" x14ac:dyDescent="0.3">
      <c r="C51" s="9"/>
      <c r="D51" s="48"/>
      <c r="E51" s="9"/>
      <c r="F51" s="9"/>
      <c r="G51" s="9"/>
      <c r="K51" s="48"/>
      <c r="L51" s="48"/>
    </row>
    <row r="52" spans="3:12" x14ac:dyDescent="0.3">
      <c r="C52" s="9"/>
      <c r="D52" s="48"/>
      <c r="E52" s="9"/>
      <c r="F52" s="9"/>
      <c r="G52" s="9"/>
      <c r="K52" s="48"/>
      <c r="L52" s="48"/>
    </row>
    <row r="53" spans="3:12" x14ac:dyDescent="0.3">
      <c r="C53" s="9"/>
      <c r="D53" s="48"/>
      <c r="E53" s="9"/>
      <c r="F53" s="9"/>
      <c r="G53" s="9"/>
      <c r="K53" s="48"/>
      <c r="L53" s="48"/>
    </row>
    <row r="54" spans="3:12" x14ac:dyDescent="0.3">
      <c r="C54" s="9"/>
      <c r="D54" s="48"/>
      <c r="E54" s="9"/>
      <c r="F54" s="9"/>
      <c r="G54" s="9"/>
      <c r="K54" s="48"/>
      <c r="L54" s="48"/>
    </row>
    <row r="55" spans="3:12" x14ac:dyDescent="0.3">
      <c r="C55" s="9"/>
      <c r="D55" s="48"/>
      <c r="E55" s="9"/>
      <c r="F55" s="9"/>
      <c r="G55" s="9"/>
      <c r="K55" s="48"/>
      <c r="L55" s="48"/>
    </row>
    <row r="56" spans="3:12" x14ac:dyDescent="0.3">
      <c r="C56" s="9"/>
      <c r="D56" s="48"/>
      <c r="E56" s="9"/>
      <c r="F56" s="9"/>
      <c r="G56" s="9"/>
      <c r="K56" s="48"/>
      <c r="L56" s="48"/>
    </row>
    <row r="57" spans="3:12" x14ac:dyDescent="0.3">
      <c r="C57" s="9"/>
      <c r="D57" s="48"/>
      <c r="E57" s="9"/>
      <c r="F57" s="9"/>
      <c r="G57" s="9"/>
      <c r="K57" s="48"/>
      <c r="L57" s="48"/>
    </row>
    <row r="58" spans="3:12" x14ac:dyDescent="0.3">
      <c r="C58" s="9"/>
      <c r="D58" s="48"/>
      <c r="E58" s="9"/>
      <c r="F58" s="9"/>
      <c r="G58" s="9"/>
      <c r="K58" s="48"/>
      <c r="L58" s="48"/>
    </row>
    <row r="59" spans="3:12" x14ac:dyDescent="0.3">
      <c r="C59" s="9"/>
      <c r="D59" s="48"/>
      <c r="E59" s="9"/>
      <c r="F59" s="9"/>
      <c r="G59" s="9"/>
      <c r="K59" s="48"/>
      <c r="L59" s="48"/>
    </row>
    <row r="60" spans="3:12" x14ac:dyDescent="0.3">
      <c r="C60" s="9"/>
      <c r="D60" s="48"/>
      <c r="E60" s="9"/>
      <c r="F60" s="9"/>
      <c r="G60" s="9"/>
      <c r="K60" s="48"/>
      <c r="L60" s="48"/>
    </row>
    <row r="61" spans="3:12" x14ac:dyDescent="0.3">
      <c r="C61" s="9"/>
      <c r="D61" s="48"/>
      <c r="E61" s="9"/>
      <c r="F61" s="9"/>
      <c r="G61" s="9"/>
      <c r="K61" s="48"/>
      <c r="L61" s="48"/>
    </row>
    <row r="62" spans="3:12" x14ac:dyDescent="0.3">
      <c r="C62" s="9"/>
      <c r="D62" s="48"/>
      <c r="E62" s="9"/>
      <c r="F62" s="9"/>
      <c r="G62" s="9"/>
      <c r="K62" s="48"/>
      <c r="L62" s="48"/>
    </row>
    <row r="63" spans="3:12" x14ac:dyDescent="0.3">
      <c r="C63" s="9"/>
      <c r="D63" s="48"/>
      <c r="E63" s="9"/>
      <c r="F63" s="9"/>
      <c r="G63" s="9"/>
      <c r="K63" s="48"/>
      <c r="L63" s="48"/>
    </row>
    <row r="64" spans="3:12" x14ac:dyDescent="0.3">
      <c r="C64" s="9"/>
      <c r="D64" s="48"/>
      <c r="E64" s="9"/>
      <c r="F64" s="9"/>
      <c r="G64" s="9"/>
      <c r="K64" s="48"/>
      <c r="L64" s="48"/>
    </row>
    <row r="65" spans="3:12" x14ac:dyDescent="0.3">
      <c r="C65" s="9"/>
      <c r="D65" s="48"/>
      <c r="E65" s="9"/>
      <c r="F65" s="9"/>
      <c r="G65" s="9"/>
      <c r="K65" s="48"/>
      <c r="L65" s="48"/>
    </row>
    <row r="66" spans="3:12" x14ac:dyDescent="0.3">
      <c r="C66" s="9"/>
      <c r="D66" s="48"/>
      <c r="E66" s="9"/>
      <c r="F66" s="9"/>
      <c r="G66" s="9"/>
      <c r="K66" s="48"/>
      <c r="L66" s="48"/>
    </row>
    <row r="67" spans="3:12" x14ac:dyDescent="0.3">
      <c r="C67" s="9"/>
      <c r="D67" s="48"/>
      <c r="E67" s="9"/>
      <c r="F67" s="9"/>
      <c r="G67" s="9"/>
      <c r="K67" s="48"/>
      <c r="L67" s="48"/>
    </row>
    <row r="68" spans="3:12" x14ac:dyDescent="0.3">
      <c r="C68" s="9"/>
      <c r="D68" s="48"/>
      <c r="E68" s="9"/>
      <c r="F68" s="9"/>
      <c r="G68" s="9"/>
      <c r="K68" s="48"/>
      <c r="L68" s="48"/>
    </row>
    <row r="69" spans="3:12" x14ac:dyDescent="0.3">
      <c r="C69" s="9"/>
      <c r="D69" s="48"/>
      <c r="E69" s="9"/>
      <c r="F69" s="9"/>
      <c r="G69" s="9"/>
      <c r="K69" s="48"/>
      <c r="L69" s="48"/>
    </row>
    <row r="70" spans="3:12" x14ac:dyDescent="0.3">
      <c r="C70" s="9"/>
      <c r="D70" s="48"/>
      <c r="E70" s="9"/>
      <c r="F70" s="9"/>
      <c r="G70" s="9"/>
      <c r="K70" s="48"/>
      <c r="L70" s="48"/>
    </row>
    <row r="71" spans="3:12" x14ac:dyDescent="0.3">
      <c r="C71" s="9"/>
      <c r="D71" s="48"/>
      <c r="E71" s="9"/>
      <c r="F71" s="9"/>
      <c r="G71" s="9"/>
      <c r="K71" s="48"/>
      <c r="L71" s="48"/>
    </row>
    <row r="72" spans="3:12" x14ac:dyDescent="0.3">
      <c r="C72" s="9"/>
      <c r="D72" s="48"/>
      <c r="E72" s="9"/>
      <c r="F72" s="9"/>
      <c r="G72" s="9"/>
      <c r="K72" s="48"/>
      <c r="L72" s="48"/>
    </row>
    <row r="73" spans="3:12" x14ac:dyDescent="0.3">
      <c r="C73" s="9"/>
      <c r="D73" s="48"/>
      <c r="E73" s="9"/>
      <c r="F73" s="9"/>
      <c r="G73" s="9"/>
      <c r="K73" s="48"/>
      <c r="L73" s="48"/>
    </row>
    <row r="74" spans="3:12" x14ac:dyDescent="0.3">
      <c r="C74" s="9"/>
      <c r="D74" s="48"/>
      <c r="E74" s="9"/>
      <c r="F74" s="9"/>
      <c r="G74" s="9"/>
      <c r="K74" s="48"/>
      <c r="L74" s="48"/>
    </row>
    <row r="75" spans="3:12" x14ac:dyDescent="0.3">
      <c r="C75" s="9"/>
      <c r="D75" s="48"/>
      <c r="E75" s="9"/>
      <c r="F75" s="9"/>
      <c r="G75" s="9"/>
      <c r="K75" s="48"/>
      <c r="L75" s="48"/>
    </row>
    <row r="76" spans="3:12" x14ac:dyDescent="0.3">
      <c r="C76" s="9"/>
      <c r="D76" s="48"/>
      <c r="E76" s="9"/>
      <c r="F76" s="9"/>
      <c r="G76" s="9"/>
      <c r="K76" s="48"/>
      <c r="L76" s="48"/>
    </row>
    <row r="77" spans="3:12" x14ac:dyDescent="0.3">
      <c r="C77" s="9"/>
      <c r="D77" s="48"/>
      <c r="E77" s="9"/>
      <c r="F77" s="9"/>
      <c r="G77" s="9"/>
      <c r="K77" s="48"/>
      <c r="L77" s="48"/>
    </row>
    <row r="78" spans="3:12" x14ac:dyDescent="0.3">
      <c r="C78" s="9"/>
      <c r="D78" s="48"/>
      <c r="E78" s="9"/>
      <c r="F78" s="9"/>
      <c r="G78" s="9"/>
      <c r="K78" s="48"/>
      <c r="L78" s="48"/>
    </row>
    <row r="79" spans="3:12" x14ac:dyDescent="0.3">
      <c r="C79" s="9"/>
      <c r="D79" s="48"/>
      <c r="E79" s="9"/>
      <c r="F79" s="9"/>
      <c r="G79" s="9"/>
      <c r="K79" s="48"/>
      <c r="L79" s="48"/>
    </row>
    <row r="80" spans="3:12" x14ac:dyDescent="0.3">
      <c r="C80" s="9"/>
      <c r="D80" s="48"/>
      <c r="E80" s="9"/>
      <c r="F80" s="9"/>
      <c r="G80" s="9"/>
      <c r="K80" s="48"/>
      <c r="L80" s="48"/>
    </row>
    <row r="81" spans="3:12" x14ac:dyDescent="0.3">
      <c r="C81" s="9"/>
      <c r="D81" s="48"/>
      <c r="E81" s="9"/>
      <c r="F81" s="9"/>
      <c r="G81" s="9"/>
      <c r="K81" s="48"/>
      <c r="L81" s="48"/>
    </row>
    <row r="82" spans="3:12" x14ac:dyDescent="0.3">
      <c r="C82" s="9"/>
      <c r="D82" s="48"/>
      <c r="E82" s="9"/>
      <c r="F82" s="9"/>
      <c r="G82" s="9"/>
      <c r="K82" s="48"/>
      <c r="L82" s="48"/>
    </row>
    <row r="83" spans="3:12" x14ac:dyDescent="0.3">
      <c r="C83" s="9"/>
      <c r="D83" s="48"/>
      <c r="E83" s="9"/>
      <c r="F83" s="9"/>
      <c r="G83" s="9"/>
      <c r="K83" s="48"/>
      <c r="L83" s="48"/>
    </row>
    <row r="84" spans="3:12" x14ac:dyDescent="0.3">
      <c r="C84" s="9"/>
      <c r="D84" s="48"/>
      <c r="E84" s="9"/>
      <c r="F84" s="9"/>
      <c r="G84" s="9"/>
      <c r="K84" s="48"/>
      <c r="L84" s="48"/>
    </row>
    <row r="85" spans="3:12" x14ac:dyDescent="0.3">
      <c r="C85" s="9"/>
      <c r="D85" s="48"/>
      <c r="E85" s="9"/>
      <c r="F85" s="9"/>
      <c r="G85" s="9"/>
      <c r="K85" s="48"/>
      <c r="L85" s="48"/>
    </row>
    <row r="86" spans="3:12" x14ac:dyDescent="0.3">
      <c r="C86" s="9"/>
      <c r="D86" s="48"/>
      <c r="E86" s="9"/>
      <c r="F86" s="9"/>
      <c r="G86" s="9"/>
      <c r="K86" s="48"/>
      <c r="L86" s="48"/>
    </row>
    <row r="87" spans="3:12" x14ac:dyDescent="0.3">
      <c r="C87" s="9"/>
      <c r="D87" s="48"/>
      <c r="E87" s="9"/>
      <c r="F87" s="9"/>
      <c r="G87" s="9"/>
      <c r="K87" s="48"/>
      <c r="L87" s="48"/>
    </row>
    <row r="88" spans="3:12" x14ac:dyDescent="0.3">
      <c r="C88" s="9"/>
      <c r="D88" s="48"/>
      <c r="E88" s="9"/>
      <c r="F88" s="9"/>
      <c r="G88" s="9"/>
      <c r="K88" s="48"/>
      <c r="L88" s="48"/>
    </row>
    <row r="89" spans="3:12" x14ac:dyDescent="0.3">
      <c r="C89" s="9"/>
      <c r="D89" s="48"/>
      <c r="E89" s="9"/>
      <c r="F89" s="9"/>
      <c r="G89" s="9"/>
      <c r="K89" s="48"/>
      <c r="L89" s="48"/>
    </row>
    <row r="90" spans="3:12" x14ac:dyDescent="0.3">
      <c r="C90" s="9"/>
      <c r="D90" s="48"/>
      <c r="E90" s="9"/>
      <c r="F90" s="9"/>
      <c r="G90" s="9"/>
      <c r="K90" s="48"/>
      <c r="L90" s="48"/>
    </row>
    <row r="91" spans="3:12" x14ac:dyDescent="0.3">
      <c r="C91" s="9"/>
      <c r="D91" s="48"/>
      <c r="E91" s="9"/>
      <c r="F91" s="9"/>
      <c r="G91" s="9"/>
      <c r="K91" s="48"/>
      <c r="L91" s="48"/>
    </row>
    <row r="92" spans="3:12" x14ac:dyDescent="0.3">
      <c r="C92" s="9"/>
      <c r="D92" s="48"/>
      <c r="E92" s="9"/>
      <c r="F92" s="9"/>
      <c r="G92" s="9"/>
      <c r="K92" s="48"/>
      <c r="L92" s="48"/>
    </row>
    <row r="93" spans="3:12" x14ac:dyDescent="0.3">
      <c r="C93" s="9"/>
      <c r="D93" s="48"/>
      <c r="E93" s="9"/>
      <c r="F93" s="9"/>
      <c r="G93" s="9"/>
      <c r="K93" s="48"/>
      <c r="L93" s="48"/>
    </row>
    <row r="94" spans="3:12" x14ac:dyDescent="0.3">
      <c r="C94" s="9"/>
      <c r="D94" s="48"/>
      <c r="E94" s="9"/>
      <c r="F94" s="9"/>
      <c r="G94" s="9"/>
      <c r="K94" s="48"/>
      <c r="L94" s="48"/>
    </row>
    <row r="95" spans="3:12" x14ac:dyDescent="0.3">
      <c r="C95" s="9"/>
      <c r="D95" s="48"/>
      <c r="E95" s="9"/>
      <c r="F95" s="9"/>
      <c r="G95" s="9"/>
      <c r="K95" s="48"/>
      <c r="L95" s="48"/>
    </row>
    <row r="96" spans="3:12" x14ac:dyDescent="0.3">
      <c r="C96" s="9"/>
      <c r="D96" s="48"/>
      <c r="E96" s="9"/>
      <c r="F96" s="9"/>
      <c r="G96" s="9"/>
      <c r="K96" s="48"/>
      <c r="L96" s="48"/>
    </row>
    <row r="97" spans="3:12" x14ac:dyDescent="0.3">
      <c r="C97" s="9"/>
      <c r="D97" s="48"/>
      <c r="E97" s="9"/>
      <c r="F97" s="9"/>
      <c r="G97" s="9"/>
      <c r="K97" s="48"/>
      <c r="L97" s="48"/>
    </row>
    <row r="98" spans="3:12" x14ac:dyDescent="0.3">
      <c r="C98" s="9"/>
      <c r="D98" s="48"/>
      <c r="E98" s="9"/>
      <c r="F98" s="9"/>
      <c r="G98" s="9"/>
      <c r="K98" s="48"/>
      <c r="L98" s="48"/>
    </row>
    <row r="99" spans="3:12" x14ac:dyDescent="0.3">
      <c r="C99" s="9"/>
      <c r="D99" s="48"/>
      <c r="E99" s="9"/>
      <c r="F99" s="9"/>
      <c r="G99" s="9"/>
      <c r="K99" s="48"/>
      <c r="L99" s="48"/>
    </row>
    <row r="100" spans="3:12" x14ac:dyDescent="0.3">
      <c r="C100" s="9"/>
      <c r="D100" s="48"/>
      <c r="E100" s="9"/>
      <c r="F100" s="9"/>
      <c r="G100" s="9"/>
      <c r="K100" s="48"/>
      <c r="L100" s="48"/>
    </row>
    <row r="101" spans="3:12" x14ac:dyDescent="0.3">
      <c r="C101" s="9"/>
      <c r="D101" s="48"/>
      <c r="E101" s="9"/>
      <c r="F101" s="9"/>
      <c r="G101" s="9"/>
      <c r="K101" s="48"/>
      <c r="L101" s="48"/>
    </row>
    <row r="102" spans="3:12" x14ac:dyDescent="0.3">
      <c r="C102" s="9"/>
      <c r="D102" s="48"/>
      <c r="E102" s="9"/>
      <c r="F102" s="9"/>
      <c r="G102" s="9"/>
      <c r="K102" s="48"/>
      <c r="L102" s="48"/>
    </row>
    <row r="103" spans="3:12" x14ac:dyDescent="0.3">
      <c r="C103" s="9"/>
      <c r="D103" s="48"/>
      <c r="E103" s="9"/>
      <c r="F103" s="9"/>
      <c r="G103" s="9"/>
      <c r="K103" s="48"/>
      <c r="L103" s="48"/>
    </row>
    <row r="104" spans="3:12" x14ac:dyDescent="0.3">
      <c r="C104" s="9"/>
      <c r="D104" s="48"/>
      <c r="E104" s="9"/>
      <c r="F104" s="9"/>
      <c r="G104" s="9"/>
      <c r="K104" s="48"/>
      <c r="L104" s="48"/>
    </row>
    <row r="105" spans="3:12" x14ac:dyDescent="0.3">
      <c r="C105" s="9"/>
      <c r="D105" s="48"/>
      <c r="E105" s="9"/>
      <c r="F105" s="9"/>
      <c r="G105" s="9"/>
      <c r="K105" s="48"/>
      <c r="L105" s="48"/>
    </row>
    <row r="106" spans="3:12" x14ac:dyDescent="0.3">
      <c r="C106" s="9"/>
      <c r="D106" s="48"/>
      <c r="E106" s="9"/>
      <c r="F106" s="9"/>
      <c r="G106" s="9"/>
      <c r="K106" s="48"/>
      <c r="L106" s="48"/>
    </row>
    <row r="107" spans="3:12" x14ac:dyDescent="0.3">
      <c r="C107" s="9"/>
      <c r="D107" s="48"/>
      <c r="E107" s="9"/>
      <c r="F107" s="9"/>
      <c r="G107" s="9"/>
      <c r="K107" s="48"/>
      <c r="L107" s="48"/>
    </row>
    <row r="108" spans="3:12" x14ac:dyDescent="0.3">
      <c r="C108" s="9"/>
      <c r="D108" s="48"/>
      <c r="E108" s="9"/>
      <c r="F108" s="9"/>
      <c r="G108" s="9"/>
      <c r="K108" s="48"/>
      <c r="L108" s="48"/>
    </row>
    <row r="109" spans="3:12" x14ac:dyDescent="0.3">
      <c r="C109" s="9"/>
      <c r="D109" s="48"/>
      <c r="E109" s="9"/>
      <c r="F109" s="9"/>
      <c r="G109" s="9"/>
      <c r="K109" s="48"/>
      <c r="L109" s="48"/>
    </row>
    <row r="110" spans="3:12" x14ac:dyDescent="0.3">
      <c r="C110" s="9"/>
      <c r="D110" s="48"/>
      <c r="E110" s="9"/>
      <c r="F110" s="9"/>
      <c r="G110" s="9"/>
      <c r="K110" s="48"/>
      <c r="L110" s="48"/>
    </row>
    <row r="111" spans="3:12" x14ac:dyDescent="0.3">
      <c r="C111" s="9"/>
      <c r="D111" s="48"/>
      <c r="E111" s="9"/>
      <c r="F111" s="9"/>
      <c r="G111" s="9"/>
      <c r="K111" s="48"/>
      <c r="L111" s="48"/>
    </row>
    <row r="112" spans="3:12" x14ac:dyDescent="0.3">
      <c r="C112" s="9"/>
      <c r="D112" s="48"/>
      <c r="E112" s="9"/>
      <c r="F112" s="9"/>
      <c r="G112" s="9"/>
      <c r="K112" s="48"/>
      <c r="L112" s="48"/>
    </row>
    <row r="113" spans="3:12" x14ac:dyDescent="0.3">
      <c r="C113" s="9"/>
      <c r="D113" s="48"/>
      <c r="E113" s="9"/>
      <c r="F113" s="9"/>
      <c r="G113" s="9"/>
      <c r="K113" s="48"/>
      <c r="L113" s="48"/>
    </row>
    <row r="114" spans="3:12" x14ac:dyDescent="0.3">
      <c r="C114" s="9"/>
      <c r="D114" s="48"/>
      <c r="E114" s="9"/>
      <c r="F114" s="9"/>
      <c r="G114" s="9"/>
      <c r="K114" s="48"/>
      <c r="L114" s="48"/>
    </row>
    <row r="115" spans="3:12" x14ac:dyDescent="0.3">
      <c r="C115" s="9"/>
      <c r="D115" s="48"/>
      <c r="E115" s="9"/>
      <c r="F115" s="9"/>
      <c r="G115" s="9"/>
      <c r="K115" s="48"/>
      <c r="L115" s="48"/>
    </row>
    <row r="116" spans="3:12" x14ac:dyDescent="0.3">
      <c r="C116" s="9"/>
      <c r="D116" s="48"/>
      <c r="E116" s="9"/>
      <c r="F116" s="9"/>
      <c r="G116" s="9"/>
      <c r="K116" s="48"/>
      <c r="L116" s="48"/>
    </row>
    <row r="117" spans="3:12" x14ac:dyDescent="0.3">
      <c r="C117" s="9"/>
      <c r="D117" s="48"/>
      <c r="E117" s="9"/>
      <c r="F117" s="9"/>
      <c r="G117" s="9"/>
      <c r="K117" s="48"/>
      <c r="L117" s="48"/>
    </row>
    <row r="118" spans="3:12" x14ac:dyDescent="0.3">
      <c r="C118" s="9"/>
      <c r="D118" s="48"/>
      <c r="E118" s="9"/>
      <c r="F118" s="9"/>
      <c r="G118" s="9"/>
      <c r="K118" s="48"/>
      <c r="L118" s="48"/>
    </row>
    <row r="119" spans="3:12" x14ac:dyDescent="0.3">
      <c r="C119" s="9"/>
      <c r="D119" s="48"/>
      <c r="E119" s="9"/>
      <c r="F119" s="9"/>
      <c r="G119" s="9"/>
      <c r="K119" s="48"/>
      <c r="L119" s="48"/>
    </row>
    <row r="120" spans="3:12" x14ac:dyDescent="0.3">
      <c r="C120" s="9"/>
      <c r="D120" s="48"/>
      <c r="E120" s="9"/>
      <c r="F120" s="9"/>
      <c r="G120" s="9"/>
      <c r="K120" s="48"/>
      <c r="L120" s="48"/>
    </row>
    <row r="121" spans="3:12" x14ac:dyDescent="0.3">
      <c r="C121" s="9"/>
      <c r="D121" s="48"/>
      <c r="E121" s="9"/>
      <c r="F121" s="9"/>
      <c r="G121" s="9"/>
      <c r="K121" s="48"/>
      <c r="L121" s="48"/>
    </row>
    <row r="122" spans="3:12" x14ac:dyDescent="0.3">
      <c r="C122" s="9"/>
      <c r="D122" s="48"/>
      <c r="E122" s="9"/>
      <c r="F122" s="9"/>
      <c r="G122" s="9"/>
      <c r="K122" s="48"/>
      <c r="L122" s="48"/>
    </row>
    <row r="123" spans="3:12" x14ac:dyDescent="0.3">
      <c r="C123" s="9"/>
      <c r="D123" s="48"/>
      <c r="E123" s="9"/>
      <c r="F123" s="9"/>
      <c r="G123" s="9"/>
      <c r="K123" s="48"/>
      <c r="L123" s="48"/>
    </row>
    <row r="124" spans="3:12" x14ac:dyDescent="0.3">
      <c r="C124" s="9"/>
      <c r="D124" s="48"/>
      <c r="E124" s="9"/>
      <c r="F124" s="9"/>
      <c r="G124" s="9"/>
      <c r="K124" s="48"/>
      <c r="L124" s="48"/>
    </row>
    <row r="125" spans="3:12" x14ac:dyDescent="0.3">
      <c r="C125" s="9"/>
      <c r="D125" s="48"/>
      <c r="E125" s="9"/>
      <c r="F125" s="9"/>
      <c r="G125" s="9"/>
      <c r="K125" s="48"/>
      <c r="L125" s="48"/>
    </row>
    <row r="126" spans="3:12" x14ac:dyDescent="0.3">
      <c r="C126" s="9"/>
      <c r="D126" s="48"/>
      <c r="E126" s="9"/>
      <c r="F126" s="9"/>
      <c r="G126" s="9"/>
      <c r="K126" s="48"/>
      <c r="L126" s="48"/>
    </row>
    <row r="127" spans="3:12" x14ac:dyDescent="0.3">
      <c r="C127" s="9"/>
      <c r="D127" s="48"/>
      <c r="E127" s="9"/>
      <c r="F127" s="9"/>
      <c r="G127" s="9"/>
      <c r="K127" s="48"/>
      <c r="L127" s="48"/>
    </row>
    <row r="128" spans="3:12" x14ac:dyDescent="0.3">
      <c r="C128" s="9"/>
      <c r="D128" s="48"/>
      <c r="E128" s="9"/>
      <c r="F128" s="9"/>
      <c r="G128" s="9"/>
      <c r="K128" s="48"/>
      <c r="L128" s="48"/>
    </row>
    <row r="129" spans="3:12" x14ac:dyDescent="0.3">
      <c r="C129" s="9"/>
      <c r="D129" s="48"/>
      <c r="E129" s="9"/>
      <c r="F129" s="9"/>
      <c r="G129" s="9"/>
      <c r="K129" s="48"/>
      <c r="L129" s="48"/>
    </row>
    <row r="130" spans="3:12" x14ac:dyDescent="0.3">
      <c r="C130" s="9"/>
      <c r="D130" s="48"/>
      <c r="E130" s="9"/>
      <c r="F130" s="9"/>
      <c r="G130" s="9"/>
      <c r="K130" s="48"/>
      <c r="L130" s="48"/>
    </row>
    <row r="131" spans="3:12" x14ac:dyDescent="0.3">
      <c r="C131" s="9"/>
      <c r="D131" s="48"/>
      <c r="E131" s="9"/>
      <c r="F131" s="9"/>
      <c r="G131" s="9"/>
      <c r="K131" s="48"/>
      <c r="L131" s="48"/>
    </row>
    <row r="132" spans="3:12" x14ac:dyDescent="0.3">
      <c r="C132" s="9"/>
      <c r="D132" s="48"/>
      <c r="E132" s="9"/>
      <c r="F132" s="9"/>
      <c r="G132" s="9"/>
      <c r="K132" s="48"/>
      <c r="L132" s="48"/>
    </row>
    <row r="133" spans="3:12" x14ac:dyDescent="0.3">
      <c r="C133" s="9"/>
      <c r="D133" s="48"/>
      <c r="E133" s="9"/>
      <c r="F133" s="9"/>
      <c r="G133" s="9"/>
      <c r="K133" s="48"/>
      <c r="L133" s="48"/>
    </row>
    <row r="134" spans="3:12" x14ac:dyDescent="0.3">
      <c r="C134" s="9"/>
      <c r="D134" s="48"/>
      <c r="E134" s="9"/>
      <c r="F134" s="9"/>
      <c r="G134" s="9"/>
      <c r="K134" s="48"/>
      <c r="L134" s="48"/>
    </row>
    <row r="135" spans="3:12" x14ac:dyDescent="0.3">
      <c r="C135" s="9"/>
      <c r="D135" s="48"/>
      <c r="E135" s="9"/>
      <c r="F135" s="9"/>
      <c r="G135" s="9"/>
      <c r="K135" s="48"/>
      <c r="L135" s="48"/>
    </row>
    <row r="136" spans="3:12" x14ac:dyDescent="0.3">
      <c r="C136" s="9"/>
      <c r="D136" s="48"/>
      <c r="E136" s="9"/>
      <c r="F136" s="9"/>
      <c r="G136" s="9"/>
      <c r="K136" s="48"/>
      <c r="L136" s="48"/>
    </row>
    <row r="137" spans="3:12" x14ac:dyDescent="0.3">
      <c r="C137" s="9"/>
      <c r="D137" s="48"/>
      <c r="E137" s="9"/>
      <c r="F137" s="9"/>
      <c r="G137" s="9"/>
      <c r="K137" s="48"/>
      <c r="L137" s="48"/>
    </row>
    <row r="138" spans="3:12" x14ac:dyDescent="0.3">
      <c r="C138" s="9"/>
      <c r="D138" s="48"/>
      <c r="E138" s="9"/>
      <c r="F138" s="9"/>
      <c r="G138" s="9"/>
      <c r="K138" s="48"/>
      <c r="L138" s="48"/>
    </row>
    <row r="139" spans="3:12" x14ac:dyDescent="0.3">
      <c r="C139" s="9"/>
      <c r="D139" s="48"/>
      <c r="E139" s="9"/>
      <c r="F139" s="9"/>
      <c r="G139" s="9"/>
      <c r="K139" s="48"/>
      <c r="L139" s="48"/>
    </row>
    <row r="140" spans="3:12" x14ac:dyDescent="0.3">
      <c r="C140" s="9"/>
      <c r="D140" s="48"/>
      <c r="E140" s="9"/>
      <c r="F140" s="9"/>
      <c r="G140" s="9"/>
      <c r="K140" s="48"/>
      <c r="L140" s="48"/>
    </row>
    <row r="141" spans="3:12" x14ac:dyDescent="0.3">
      <c r="C141" s="9"/>
      <c r="D141" s="48"/>
      <c r="E141" s="9"/>
      <c r="F141" s="9"/>
      <c r="G141" s="9"/>
      <c r="K141" s="48"/>
      <c r="L141" s="48"/>
    </row>
    <row r="142" spans="3:12" x14ac:dyDescent="0.3">
      <c r="C142" s="9"/>
      <c r="D142" s="48"/>
      <c r="E142" s="9"/>
      <c r="F142" s="9"/>
      <c r="G142" s="9"/>
      <c r="K142" s="48"/>
      <c r="L142" s="48"/>
    </row>
    <row r="143" spans="3:12" x14ac:dyDescent="0.3">
      <c r="C143" s="9"/>
      <c r="D143" s="48"/>
      <c r="E143" s="9"/>
      <c r="F143" s="9"/>
      <c r="G143" s="9"/>
      <c r="K143" s="48"/>
      <c r="L143" s="48"/>
    </row>
    <row r="144" spans="3:12" x14ac:dyDescent="0.3">
      <c r="C144" s="9"/>
      <c r="D144" s="48"/>
      <c r="E144" s="9"/>
      <c r="F144" s="9"/>
      <c r="G144" s="9"/>
      <c r="K144" s="48"/>
      <c r="L144" s="48"/>
    </row>
    <row r="145" spans="3:12" x14ac:dyDescent="0.3">
      <c r="C145" s="9"/>
      <c r="D145" s="48"/>
      <c r="E145" s="9"/>
      <c r="F145" s="9"/>
      <c r="G145" s="9"/>
      <c r="K145" s="48"/>
      <c r="L145" s="48"/>
    </row>
    <row r="146" spans="3:12" x14ac:dyDescent="0.3">
      <c r="C146" s="9"/>
      <c r="D146" s="48"/>
      <c r="E146" s="9"/>
      <c r="F146" s="9"/>
      <c r="G146" s="9"/>
      <c r="K146" s="48"/>
      <c r="L146" s="48"/>
    </row>
    <row r="147" spans="3:12" x14ac:dyDescent="0.3">
      <c r="C147" s="9"/>
      <c r="D147" s="48"/>
      <c r="E147" s="9"/>
      <c r="F147" s="9"/>
      <c r="G147" s="9"/>
      <c r="K147" s="48"/>
      <c r="L147" s="48"/>
    </row>
    <row r="148" spans="3:12" x14ac:dyDescent="0.3">
      <c r="C148" s="9"/>
      <c r="D148" s="48"/>
      <c r="E148" s="9"/>
      <c r="F148" s="9"/>
      <c r="G148" s="9"/>
      <c r="K148" s="48"/>
      <c r="L148" s="48"/>
    </row>
    <row r="149" spans="3:12" x14ac:dyDescent="0.3">
      <c r="C149" s="9"/>
      <c r="D149" s="48"/>
      <c r="E149" s="9"/>
      <c r="F149" s="9"/>
      <c r="G149" s="9"/>
      <c r="K149" s="48"/>
      <c r="L149" s="48"/>
    </row>
    <row r="150" spans="3:12" x14ac:dyDescent="0.3">
      <c r="C150" s="9"/>
      <c r="D150" s="48"/>
      <c r="E150" s="9"/>
      <c r="F150" s="9"/>
      <c r="G150" s="9"/>
      <c r="K150" s="48"/>
      <c r="L150" s="48"/>
    </row>
    <row r="151" spans="3:12" x14ac:dyDescent="0.3">
      <c r="C151" s="9"/>
      <c r="D151" s="48"/>
      <c r="E151" s="9"/>
      <c r="F151" s="9"/>
      <c r="G151" s="9"/>
      <c r="K151" s="48"/>
      <c r="L151" s="48"/>
    </row>
    <row r="152" spans="3:12" x14ac:dyDescent="0.3">
      <c r="C152" s="9"/>
      <c r="D152" s="48"/>
      <c r="E152" s="9"/>
      <c r="F152" s="9"/>
      <c r="G152" s="9"/>
      <c r="K152" s="48"/>
      <c r="L152" s="48"/>
    </row>
    <row r="153" spans="3:12" x14ac:dyDescent="0.3">
      <c r="C153" s="9"/>
      <c r="D153" s="48"/>
      <c r="E153" s="9"/>
      <c r="F153" s="9"/>
      <c r="G153" s="9"/>
      <c r="K153" s="48"/>
      <c r="L153" s="48"/>
    </row>
    <row r="154" spans="3:12" x14ac:dyDescent="0.3">
      <c r="C154" s="9"/>
      <c r="D154" s="48"/>
      <c r="E154" s="9"/>
      <c r="F154" s="9"/>
      <c r="G154" s="9"/>
      <c r="K154" s="48"/>
      <c r="L154" s="48"/>
    </row>
    <row r="155" spans="3:12" x14ac:dyDescent="0.3">
      <c r="C155" s="9"/>
      <c r="D155" s="48"/>
      <c r="E155" s="9"/>
      <c r="F155" s="9"/>
      <c r="G155" s="9"/>
      <c r="K155" s="48"/>
      <c r="L155" s="48"/>
    </row>
    <row r="156" spans="3:12" x14ac:dyDescent="0.3">
      <c r="C156" s="9"/>
      <c r="D156" s="48"/>
      <c r="E156" s="9"/>
      <c r="F156" s="9"/>
      <c r="G156" s="9"/>
      <c r="K156" s="48"/>
      <c r="L156" s="48"/>
    </row>
    <row r="157" spans="3:12" x14ac:dyDescent="0.3">
      <c r="C157" s="9"/>
      <c r="D157" s="48"/>
      <c r="E157" s="9"/>
      <c r="F157" s="9"/>
      <c r="G157" s="9"/>
      <c r="K157" s="48"/>
      <c r="L157" s="48"/>
    </row>
    <row r="158" spans="3:12" x14ac:dyDescent="0.3">
      <c r="C158" s="9"/>
      <c r="D158" s="48"/>
      <c r="E158" s="9"/>
      <c r="F158" s="9"/>
      <c r="G158" s="9"/>
      <c r="K158" s="48"/>
      <c r="L158" s="48"/>
    </row>
    <row r="159" spans="3:12" x14ac:dyDescent="0.3">
      <c r="C159" s="9"/>
      <c r="D159" s="48"/>
      <c r="E159" s="9"/>
      <c r="F159" s="9"/>
      <c r="G159" s="9"/>
      <c r="K159" s="48"/>
      <c r="L159" s="48"/>
    </row>
    <row r="160" spans="3:12" x14ac:dyDescent="0.3">
      <c r="C160" s="9"/>
      <c r="D160" s="48"/>
      <c r="E160" s="9"/>
      <c r="F160" s="9"/>
      <c r="G160" s="9"/>
      <c r="K160" s="48"/>
      <c r="L160" s="48"/>
    </row>
    <row r="161" spans="3:12" x14ac:dyDescent="0.3">
      <c r="C161" s="9"/>
      <c r="D161" s="48"/>
      <c r="E161" s="9"/>
      <c r="F161" s="9"/>
      <c r="G161" s="9"/>
      <c r="K161" s="48"/>
      <c r="L161" s="48"/>
    </row>
    <row r="162" spans="3:12" x14ac:dyDescent="0.3">
      <c r="C162" s="9"/>
      <c r="D162" s="48"/>
      <c r="E162" s="9"/>
      <c r="F162" s="9"/>
      <c r="G162" s="9"/>
      <c r="K162" s="48"/>
      <c r="L162" s="48"/>
    </row>
    <row r="163" spans="3:12" x14ac:dyDescent="0.3">
      <c r="C163" s="9"/>
      <c r="D163" s="48"/>
      <c r="E163" s="9"/>
      <c r="F163" s="9"/>
      <c r="G163" s="9"/>
      <c r="K163" s="48"/>
      <c r="L163" s="48"/>
    </row>
    <row r="164" spans="3:12" x14ac:dyDescent="0.3">
      <c r="C164" s="9"/>
      <c r="D164" s="48"/>
      <c r="E164" s="9"/>
      <c r="F164" s="9"/>
      <c r="G164" s="9"/>
      <c r="K164" s="48"/>
      <c r="L164" s="48"/>
    </row>
    <row r="165" spans="3:12" x14ac:dyDescent="0.3">
      <c r="C165" s="9"/>
      <c r="D165" s="48"/>
      <c r="E165" s="9"/>
      <c r="F165" s="9"/>
      <c r="G165" s="9"/>
      <c r="K165" s="48"/>
      <c r="L165" s="48"/>
    </row>
    <row r="166" spans="3:12" x14ac:dyDescent="0.3">
      <c r="C166" s="9"/>
      <c r="D166" s="48"/>
      <c r="E166" s="9"/>
      <c r="F166" s="9"/>
      <c r="G166" s="9"/>
      <c r="K166" s="48"/>
      <c r="L166" s="48"/>
    </row>
    <row r="167" spans="3:12" x14ac:dyDescent="0.3">
      <c r="C167" s="9"/>
      <c r="D167" s="48"/>
      <c r="E167" s="9"/>
      <c r="F167" s="9"/>
      <c r="G167" s="9"/>
      <c r="K167" s="48"/>
      <c r="L167" s="48"/>
    </row>
    <row r="168" spans="3:12" x14ac:dyDescent="0.3">
      <c r="C168" s="9"/>
      <c r="D168" s="48"/>
      <c r="E168" s="9"/>
      <c r="F168" s="9"/>
      <c r="G168" s="9"/>
      <c r="K168" s="48"/>
      <c r="L168" s="48"/>
    </row>
    <row r="169" spans="3:12" x14ac:dyDescent="0.3">
      <c r="C169" s="9"/>
      <c r="D169" s="48"/>
      <c r="E169" s="9"/>
      <c r="F169" s="9"/>
      <c r="G169" s="9"/>
      <c r="K169" s="48"/>
      <c r="L169" s="48"/>
    </row>
    <row r="170" spans="3:12" x14ac:dyDescent="0.3">
      <c r="C170" s="9"/>
      <c r="D170" s="48"/>
      <c r="E170" s="9"/>
      <c r="F170" s="9"/>
      <c r="G170" s="9"/>
      <c r="K170" s="48"/>
      <c r="L170" s="48"/>
    </row>
    <row r="171" spans="3:12" x14ac:dyDescent="0.3">
      <c r="C171" s="9"/>
      <c r="D171" s="48"/>
      <c r="E171" s="9"/>
      <c r="F171" s="9"/>
      <c r="G171" s="9"/>
      <c r="K171" s="48"/>
      <c r="L171" s="48"/>
    </row>
    <row r="172" spans="3:12" x14ac:dyDescent="0.3">
      <c r="C172" s="9"/>
      <c r="D172" s="48"/>
      <c r="E172" s="9"/>
      <c r="F172" s="9"/>
      <c r="G172" s="9"/>
      <c r="K172" s="48"/>
      <c r="L172" s="48"/>
    </row>
    <row r="173" spans="3:12" x14ac:dyDescent="0.3">
      <c r="C173" s="9"/>
      <c r="D173" s="48"/>
      <c r="E173" s="9"/>
      <c r="F173" s="9"/>
      <c r="G173" s="9"/>
      <c r="K173" s="48"/>
      <c r="L173" s="48"/>
    </row>
    <row r="174" spans="3:12" x14ac:dyDescent="0.3">
      <c r="C174" s="9"/>
      <c r="D174" s="48"/>
      <c r="E174" s="9"/>
      <c r="F174" s="9"/>
      <c r="G174" s="9"/>
      <c r="K174" s="48"/>
      <c r="L174" s="48"/>
    </row>
    <row r="175" spans="3:12" x14ac:dyDescent="0.3">
      <c r="C175" s="9"/>
      <c r="D175" s="48"/>
      <c r="E175" s="9"/>
      <c r="F175" s="9"/>
      <c r="G175" s="9"/>
      <c r="K175" s="48"/>
      <c r="L175" s="48"/>
    </row>
    <row r="176" spans="3:12" x14ac:dyDescent="0.3">
      <c r="C176" s="9"/>
      <c r="D176" s="48"/>
      <c r="E176" s="9"/>
      <c r="F176" s="9"/>
      <c r="G176" s="9"/>
      <c r="K176" s="48"/>
      <c r="L176" s="48"/>
    </row>
    <row r="177" spans="3:12" x14ac:dyDescent="0.3">
      <c r="C177" s="9"/>
      <c r="D177" s="48"/>
      <c r="E177" s="9"/>
      <c r="F177" s="9"/>
      <c r="G177" s="9"/>
      <c r="K177" s="48"/>
      <c r="L177" s="48"/>
    </row>
    <row r="178" spans="3:12" x14ac:dyDescent="0.3">
      <c r="C178" s="9"/>
      <c r="D178" s="48"/>
      <c r="E178" s="9"/>
      <c r="F178" s="9"/>
      <c r="G178" s="9"/>
      <c r="K178" s="48"/>
      <c r="L178" s="48"/>
    </row>
    <row r="179" spans="3:12" x14ac:dyDescent="0.3">
      <c r="C179" s="9"/>
      <c r="D179" s="48"/>
      <c r="E179" s="9"/>
      <c r="F179" s="9"/>
      <c r="G179" s="9"/>
      <c r="K179" s="48"/>
      <c r="L179" s="48"/>
    </row>
    <row r="180" spans="3:12" x14ac:dyDescent="0.3">
      <c r="C180" s="9"/>
      <c r="D180" s="48"/>
      <c r="E180" s="9"/>
      <c r="F180" s="9"/>
      <c r="G180" s="9"/>
      <c r="K180" s="48"/>
      <c r="L180" s="48"/>
    </row>
    <row r="181" spans="3:12" x14ac:dyDescent="0.3">
      <c r="C181" s="9"/>
      <c r="D181" s="48"/>
      <c r="E181" s="9"/>
      <c r="F181" s="9"/>
      <c r="G181" s="9"/>
      <c r="K181" s="48"/>
      <c r="L181" s="48"/>
    </row>
    <row r="182" spans="3:12" x14ac:dyDescent="0.3">
      <c r="C182" s="9"/>
      <c r="D182" s="48"/>
      <c r="E182" s="9"/>
      <c r="F182" s="9"/>
      <c r="G182" s="9"/>
      <c r="K182" s="48"/>
      <c r="L182" s="48"/>
    </row>
    <row r="183" spans="3:12" x14ac:dyDescent="0.3">
      <c r="C183" s="9"/>
      <c r="D183" s="48"/>
      <c r="E183" s="9"/>
      <c r="F183" s="9"/>
      <c r="G183" s="9"/>
      <c r="K183" s="48"/>
      <c r="L183" s="48"/>
    </row>
    <row r="184" spans="3:12" x14ac:dyDescent="0.3">
      <c r="C184" s="9"/>
      <c r="D184" s="48"/>
      <c r="E184" s="9"/>
      <c r="F184" s="9"/>
      <c r="G184" s="9"/>
      <c r="K184" s="48"/>
      <c r="L184" s="48"/>
    </row>
    <row r="185" spans="3:12" x14ac:dyDescent="0.3">
      <c r="C185" s="9"/>
      <c r="D185" s="48"/>
      <c r="E185" s="9"/>
      <c r="F185" s="9"/>
      <c r="G185" s="9"/>
      <c r="K185" s="48"/>
      <c r="L185" s="48"/>
    </row>
    <row r="186" spans="3:12" x14ac:dyDescent="0.3">
      <c r="C186" s="9"/>
      <c r="D186" s="48"/>
      <c r="E186" s="9"/>
      <c r="F186" s="9"/>
      <c r="G186" s="9"/>
      <c r="K186" s="48"/>
      <c r="L186" s="48"/>
    </row>
    <row r="187" spans="3:12" x14ac:dyDescent="0.3">
      <c r="C187" s="9"/>
      <c r="D187" s="48"/>
      <c r="E187" s="9"/>
      <c r="F187" s="9"/>
      <c r="G187" s="9"/>
      <c r="K187" s="48"/>
      <c r="L187" s="48"/>
    </row>
    <row r="188" spans="3:12" x14ac:dyDescent="0.3">
      <c r="C188" s="9"/>
      <c r="D188" s="48"/>
      <c r="E188" s="9"/>
      <c r="F188" s="9"/>
      <c r="G188" s="9"/>
      <c r="K188" s="48"/>
      <c r="L188" s="48"/>
    </row>
    <row r="189" spans="3:12" x14ac:dyDescent="0.3">
      <c r="C189" s="9"/>
      <c r="D189" s="48"/>
      <c r="E189" s="9"/>
      <c r="F189" s="9"/>
      <c r="G189" s="9"/>
      <c r="K189" s="48"/>
      <c r="L189" s="48"/>
    </row>
    <row r="190" spans="3:12" x14ac:dyDescent="0.3">
      <c r="C190" s="9"/>
      <c r="D190" s="48"/>
      <c r="E190" s="9"/>
      <c r="F190" s="9"/>
      <c r="G190" s="9"/>
      <c r="K190" s="48"/>
      <c r="L190" s="48"/>
    </row>
    <row r="191" spans="3:12" x14ac:dyDescent="0.3">
      <c r="C191" s="9"/>
      <c r="D191" s="48"/>
      <c r="E191" s="9"/>
      <c r="F191" s="9"/>
      <c r="G191" s="9"/>
      <c r="K191" s="48"/>
      <c r="L191" s="48"/>
    </row>
    <row r="192" spans="3:12" x14ac:dyDescent="0.3">
      <c r="C192" s="9"/>
      <c r="D192" s="48"/>
      <c r="E192" s="9"/>
      <c r="F192" s="9"/>
      <c r="G192" s="9"/>
      <c r="K192" s="48"/>
      <c r="L192" s="48"/>
    </row>
    <row r="193" spans="3:12" x14ac:dyDescent="0.3">
      <c r="C193" s="9"/>
      <c r="D193" s="48"/>
      <c r="E193" s="9"/>
      <c r="F193" s="9"/>
      <c r="G193" s="9"/>
      <c r="K193" s="48"/>
      <c r="L193" s="48"/>
    </row>
    <row r="194" spans="3:12" x14ac:dyDescent="0.3">
      <c r="C194" s="9"/>
      <c r="D194" s="48"/>
      <c r="E194" s="9"/>
      <c r="F194" s="9"/>
      <c r="G194" s="9"/>
      <c r="K194" s="48"/>
      <c r="L194" s="48"/>
    </row>
    <row r="195" spans="3:12" x14ac:dyDescent="0.3">
      <c r="C195" s="9"/>
      <c r="D195" s="48"/>
      <c r="E195" s="9"/>
      <c r="F195" s="9"/>
      <c r="G195" s="9"/>
      <c r="K195" s="48"/>
      <c r="L195" s="48"/>
    </row>
    <row r="196" spans="3:12" x14ac:dyDescent="0.3">
      <c r="C196" s="9"/>
      <c r="D196" s="48"/>
      <c r="E196" s="9"/>
      <c r="F196" s="9"/>
      <c r="G196" s="9"/>
      <c r="K196" s="48"/>
      <c r="L196" s="48"/>
    </row>
    <row r="197" spans="3:12" x14ac:dyDescent="0.3">
      <c r="C197" s="9"/>
      <c r="D197" s="48"/>
      <c r="E197" s="9"/>
      <c r="F197" s="9"/>
      <c r="G197" s="9"/>
      <c r="K197" s="48"/>
      <c r="L197" s="48"/>
    </row>
    <row r="198" spans="3:12" x14ac:dyDescent="0.3">
      <c r="C198" s="9"/>
      <c r="D198" s="48"/>
      <c r="E198" s="9"/>
      <c r="F198" s="9"/>
      <c r="G198" s="9"/>
      <c r="K198" s="48"/>
      <c r="L198" s="48"/>
    </row>
    <row r="199" spans="3:12" x14ac:dyDescent="0.3">
      <c r="C199" s="9"/>
      <c r="D199" s="48"/>
      <c r="E199" s="9"/>
      <c r="F199" s="9"/>
      <c r="G199" s="9"/>
      <c r="K199" s="48"/>
      <c r="L199" s="48"/>
    </row>
    <row r="200" spans="3:12" x14ac:dyDescent="0.3">
      <c r="C200" s="9"/>
      <c r="D200" s="48"/>
      <c r="E200" s="9"/>
      <c r="F200" s="9"/>
      <c r="G200" s="9"/>
      <c r="K200" s="48"/>
      <c r="L200" s="48"/>
    </row>
    <row r="201" spans="3:12" x14ac:dyDescent="0.3">
      <c r="C201" s="9"/>
      <c r="D201" s="48"/>
      <c r="E201" s="9"/>
      <c r="F201" s="9"/>
      <c r="G201" s="9"/>
      <c r="K201" s="48"/>
      <c r="L201" s="48"/>
    </row>
    <row r="202" spans="3:12" x14ac:dyDescent="0.3">
      <c r="C202" s="9"/>
      <c r="D202" s="48"/>
      <c r="E202" s="9"/>
      <c r="F202" s="9"/>
      <c r="G202" s="9"/>
      <c r="K202" s="48"/>
      <c r="L202" s="48"/>
    </row>
    <row r="203" spans="3:12" x14ac:dyDescent="0.3">
      <c r="C203" s="9"/>
      <c r="D203" s="48"/>
      <c r="E203" s="9"/>
      <c r="F203" s="9"/>
      <c r="G203" s="9"/>
      <c r="K203" s="48"/>
      <c r="L203" s="48"/>
    </row>
    <row r="204" spans="3:12" x14ac:dyDescent="0.3">
      <c r="C204" s="9"/>
      <c r="D204" s="48"/>
      <c r="E204" s="9"/>
      <c r="F204" s="9"/>
      <c r="G204" s="9"/>
      <c r="K204" s="48"/>
      <c r="L204" s="48"/>
    </row>
    <row r="205" spans="3:12" x14ac:dyDescent="0.3">
      <c r="C205" s="9"/>
      <c r="D205" s="48"/>
      <c r="E205" s="9"/>
      <c r="F205" s="9"/>
      <c r="G205" s="9"/>
      <c r="K205" s="48"/>
      <c r="L205" s="48"/>
    </row>
    <row r="206" spans="3:12" x14ac:dyDescent="0.3">
      <c r="C206" s="9"/>
      <c r="D206" s="48"/>
      <c r="E206" s="9"/>
      <c r="F206" s="9"/>
      <c r="G206" s="9"/>
      <c r="K206" s="48"/>
      <c r="L206" s="48"/>
    </row>
    <row r="207" spans="3:12" x14ac:dyDescent="0.3">
      <c r="C207" s="9"/>
      <c r="D207" s="48"/>
      <c r="E207" s="9"/>
      <c r="F207" s="9"/>
      <c r="G207" s="9"/>
      <c r="K207" s="48"/>
      <c r="L207" s="48"/>
    </row>
    <row r="208" spans="3:12" x14ac:dyDescent="0.3">
      <c r="C208" s="9"/>
      <c r="D208" s="48"/>
      <c r="E208" s="9"/>
      <c r="F208" s="9"/>
      <c r="G208" s="9"/>
      <c r="K208" s="48"/>
      <c r="L208" s="48"/>
    </row>
    <row r="209" spans="3:12" x14ac:dyDescent="0.3">
      <c r="C209" s="9"/>
      <c r="D209" s="48"/>
      <c r="E209" s="9"/>
      <c r="F209" s="9"/>
      <c r="G209" s="9"/>
      <c r="K209" s="48"/>
      <c r="L209" s="48"/>
    </row>
    <row r="210" spans="3:12" x14ac:dyDescent="0.3">
      <c r="C210" s="9"/>
      <c r="D210" s="48"/>
      <c r="E210" s="9"/>
      <c r="F210" s="9"/>
      <c r="G210" s="9"/>
      <c r="K210" s="48"/>
      <c r="L210" s="48"/>
    </row>
    <row r="211" spans="3:12" x14ac:dyDescent="0.3">
      <c r="C211" s="9"/>
      <c r="D211" s="48"/>
      <c r="E211" s="9"/>
      <c r="F211" s="9"/>
      <c r="G211" s="9"/>
      <c r="K211" s="48"/>
      <c r="L211" s="48"/>
    </row>
  </sheetData>
  <sheetProtection password="F79C" sheet="1" objects="1" scenarios="1" selectLockedCells="1"/>
  <mergeCells count="15">
    <mergeCell ref="B18:G18"/>
    <mergeCell ref="Q7:Q13"/>
    <mergeCell ref="B16:G16"/>
    <mergeCell ref="N16:P16"/>
    <mergeCell ref="B17:G17"/>
    <mergeCell ref="N17:P17"/>
    <mergeCell ref="K7:K13"/>
    <mergeCell ref="B1:E1"/>
    <mergeCell ref="G7:G13"/>
    <mergeCell ref="H7:H13"/>
    <mergeCell ref="I7:I13"/>
    <mergeCell ref="J7:J13"/>
    <mergeCell ref="B3:C3"/>
    <mergeCell ref="D3:E3"/>
    <mergeCell ref="F3:M3"/>
  </mergeCells>
  <conditionalFormatting sqref="B7:B14">
    <cfRule type="containsBlanks" dxfId="43" priority="74">
      <formula>LEN(TRIM(B7))=0</formula>
    </cfRule>
  </conditionalFormatting>
  <conditionalFormatting sqref="B7:B14">
    <cfRule type="cellIs" dxfId="42" priority="73" operator="greaterThanOrEqual">
      <formula>1</formula>
    </cfRule>
  </conditionalFormatting>
  <conditionalFormatting sqref="P9">
    <cfRule type="cellIs" dxfId="41" priority="40" operator="equal">
      <formula>"NEVYHOVUJE"</formula>
    </cfRule>
    <cfRule type="cellIs" dxfId="40" priority="41" operator="equal">
      <formula>"VYHOVUJE"</formula>
    </cfRule>
  </conditionalFormatting>
  <conditionalFormatting sqref="N9">
    <cfRule type="notContainsBlanks" dxfId="39" priority="38">
      <formula>LEN(TRIM(N9))&gt;0</formula>
    </cfRule>
    <cfRule type="containsBlanks" dxfId="38" priority="39">
      <formula>LEN(TRIM(N9))=0</formula>
    </cfRule>
  </conditionalFormatting>
  <conditionalFormatting sqref="N9">
    <cfRule type="notContainsBlanks" dxfId="37" priority="37">
      <formula>LEN(TRIM(N9))&gt;0</formula>
    </cfRule>
  </conditionalFormatting>
  <conditionalFormatting sqref="P7">
    <cfRule type="cellIs" dxfId="36" priority="35" operator="equal">
      <formula>"NEVYHOVUJE"</formula>
    </cfRule>
    <cfRule type="cellIs" dxfId="35" priority="36" operator="equal">
      <formula>"VYHOVUJE"</formula>
    </cfRule>
  </conditionalFormatting>
  <conditionalFormatting sqref="N7">
    <cfRule type="notContainsBlanks" dxfId="34" priority="33">
      <formula>LEN(TRIM(N7))&gt;0</formula>
    </cfRule>
    <cfRule type="containsBlanks" dxfId="33" priority="34">
      <formula>LEN(TRIM(N7))=0</formula>
    </cfRule>
  </conditionalFormatting>
  <conditionalFormatting sqref="N7">
    <cfRule type="notContainsBlanks" dxfId="32" priority="32">
      <formula>LEN(TRIM(N7))&gt;0</formula>
    </cfRule>
  </conditionalFormatting>
  <conditionalFormatting sqref="P8">
    <cfRule type="cellIs" dxfId="31" priority="30" operator="equal">
      <formula>"NEVYHOVUJE"</formula>
    </cfRule>
    <cfRule type="cellIs" dxfId="30" priority="31" operator="equal">
      <formula>"VYHOVUJE"</formula>
    </cfRule>
  </conditionalFormatting>
  <conditionalFormatting sqref="N8">
    <cfRule type="notContainsBlanks" dxfId="29" priority="28">
      <formula>LEN(TRIM(N8))&gt;0</formula>
    </cfRule>
    <cfRule type="containsBlanks" dxfId="28" priority="29">
      <formula>LEN(TRIM(N8))=0</formula>
    </cfRule>
  </conditionalFormatting>
  <conditionalFormatting sqref="N8">
    <cfRule type="notContainsBlanks" dxfId="27" priority="27">
      <formula>LEN(TRIM(N8))&gt;0</formula>
    </cfRule>
  </conditionalFormatting>
  <conditionalFormatting sqref="P10">
    <cfRule type="cellIs" dxfId="26" priority="25" operator="equal">
      <formula>"NEVYHOVUJE"</formula>
    </cfRule>
    <cfRule type="cellIs" dxfId="25" priority="26" operator="equal">
      <formula>"VYHOVUJE"</formula>
    </cfRule>
  </conditionalFormatting>
  <conditionalFormatting sqref="N10">
    <cfRule type="notContainsBlanks" dxfId="24" priority="23">
      <formula>LEN(TRIM(N10))&gt;0</formula>
    </cfRule>
    <cfRule type="containsBlanks" dxfId="23" priority="24">
      <formula>LEN(TRIM(N10))=0</formula>
    </cfRule>
  </conditionalFormatting>
  <conditionalFormatting sqref="N10">
    <cfRule type="notContainsBlanks" dxfId="22" priority="22">
      <formula>LEN(TRIM(N10))&gt;0</formula>
    </cfRule>
  </conditionalFormatting>
  <conditionalFormatting sqref="P11">
    <cfRule type="cellIs" dxfId="21" priority="20" operator="equal">
      <formula>"NEVYHOVUJE"</formula>
    </cfRule>
    <cfRule type="cellIs" dxfId="20" priority="21" operator="equal">
      <formula>"VYHOVUJE"</formula>
    </cfRule>
  </conditionalFormatting>
  <conditionalFormatting sqref="N11">
    <cfRule type="notContainsBlanks" dxfId="19" priority="18">
      <formula>LEN(TRIM(N11))&gt;0</formula>
    </cfRule>
    <cfRule type="containsBlanks" dxfId="18" priority="19">
      <formula>LEN(TRIM(N11))=0</formula>
    </cfRule>
  </conditionalFormatting>
  <conditionalFormatting sqref="N11">
    <cfRule type="notContainsBlanks" dxfId="17" priority="17">
      <formula>LEN(TRIM(N11))&gt;0</formula>
    </cfRule>
  </conditionalFormatting>
  <conditionalFormatting sqref="P13">
    <cfRule type="cellIs" dxfId="16" priority="15" operator="equal">
      <formula>"NEVYHOVUJE"</formula>
    </cfRule>
    <cfRule type="cellIs" dxfId="15" priority="16" operator="equal">
      <formula>"VYHOVUJE"</formula>
    </cfRule>
  </conditionalFormatting>
  <conditionalFormatting sqref="N13">
    <cfRule type="notContainsBlanks" dxfId="14" priority="13">
      <formula>LEN(TRIM(N13))&gt;0</formula>
    </cfRule>
    <cfRule type="containsBlanks" dxfId="13" priority="14">
      <formula>LEN(TRIM(N13))=0</formula>
    </cfRule>
  </conditionalFormatting>
  <conditionalFormatting sqref="N13">
    <cfRule type="notContainsBlanks" dxfId="12" priority="12">
      <formula>LEN(TRIM(N13))&gt;0</formula>
    </cfRule>
  </conditionalFormatting>
  <conditionalFormatting sqref="P14">
    <cfRule type="cellIs" dxfId="11" priority="10" operator="equal">
      <formula>"NEVYHOVUJE"</formula>
    </cfRule>
    <cfRule type="cellIs" dxfId="10" priority="11" operator="equal">
      <formula>"VYHOVUJE"</formula>
    </cfRule>
  </conditionalFormatting>
  <conditionalFormatting sqref="N14">
    <cfRule type="notContainsBlanks" dxfId="9" priority="8">
      <formula>LEN(TRIM(N14))&gt;0</formula>
    </cfRule>
    <cfRule type="containsBlanks" dxfId="8" priority="9">
      <formula>LEN(TRIM(N14))=0</formula>
    </cfRule>
  </conditionalFormatting>
  <conditionalFormatting sqref="N14">
    <cfRule type="notContainsBlanks" dxfId="7" priority="7">
      <formula>LEN(TRIM(N14))&gt;0</formula>
    </cfRule>
  </conditionalFormatting>
  <conditionalFormatting sqref="P12">
    <cfRule type="cellIs" dxfId="6" priority="5" operator="equal">
      <formula>"NEVYHOVUJE"</formula>
    </cfRule>
    <cfRule type="cellIs" dxfId="5" priority="6" operator="equal">
      <formula>"VYHOVUJE"</formula>
    </cfRule>
  </conditionalFormatting>
  <conditionalFormatting sqref="N12">
    <cfRule type="notContainsBlanks" dxfId="4" priority="3">
      <formula>LEN(TRIM(N12))&gt;0</formula>
    </cfRule>
    <cfRule type="containsBlanks" dxfId="3" priority="4">
      <formula>LEN(TRIM(N12))=0</formula>
    </cfRule>
  </conditionalFormatting>
  <conditionalFormatting sqref="N12">
    <cfRule type="notContainsBlanks" dxfId="2" priority="2">
      <formula>LEN(TRIM(N12))&gt;0</formula>
    </cfRule>
  </conditionalFormatting>
  <conditionalFormatting sqref="D7:D14">
    <cfRule type="containsBlanks" dxfId="0" priority="1">
      <formula>LEN(TRIM(D7))=0</formula>
    </cfRule>
  </conditionalFormatting>
  <dataValidations count="1">
    <dataValidation type="list" showInputMessage="1" showErrorMessage="1" sqref="E7:E14">
      <formula1>"ks,bal,sada,"</formula1>
    </dataValidation>
  </dataValidations>
  <pageMargins left="0.70866141732283472" right="0.70866141732283472" top="0.39370078740157483" bottom="0.39370078740157483" header="0.31496062992125984" footer="0.31496062992125984"/>
  <pageSetup paperSize="9" scale="4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Propag. předměty</vt:lpstr>
      <vt:lpstr>'Propag.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2016-08-30T12:14:51Z</cp:lastPrinted>
  <dcterms:created xsi:type="dcterms:W3CDTF">2014-03-05T12:43:32Z</dcterms:created>
  <dcterms:modified xsi:type="dcterms:W3CDTF">2016-09-08T06:12:49Z</dcterms:modified>
</cp:coreProperties>
</file>