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updateLinks="never" defaultThemeVersion="124226"/>
  <bookViews>
    <workbookView xWindow="62056" yWindow="1776" windowWidth="14400" windowHeight="3372" tabRatio="939" activeTab="0"/>
  </bookViews>
  <sheets>
    <sheet name="ČPHP" sheetId="22" r:id="rId1"/>
  </sheets>
  <definedNames>
    <definedName name="_xlnm.Print_Area" localSheetId="0">'ČPHP'!$B$1:$P$120</definedName>
  </definedNames>
  <calcPr calcId="145621"/>
</workbook>
</file>

<file path=xl/sharedStrings.xml><?xml version="1.0" encoding="utf-8"?>
<sst xmlns="http://schemas.openxmlformats.org/spreadsheetml/2006/main" count="371" uniqueCount="100">
  <si>
    <t>Množství</t>
  </si>
  <si>
    <t>Položka</t>
  </si>
  <si>
    <t>[DOPLNÍ UCHAZEČ]</t>
  </si>
  <si>
    <t>Papírové Z-Z ručníky</t>
  </si>
  <si>
    <t>ks (balíček)</t>
  </si>
  <si>
    <t>ks 
(role)</t>
  </si>
  <si>
    <t>Toaletní papír v roli 28</t>
  </si>
  <si>
    <t>ks</t>
  </si>
  <si>
    <t xml:space="preserve">MYCÍ PROSTŘEDEK NA PODLAHY </t>
  </si>
  <si>
    <t>MYCÍ PROSTŘEDEK NA PODLAHY - mazlavé mýdlo</t>
  </si>
  <si>
    <t>DEZINFEKČNÍ PROSTŘ</t>
  </si>
  <si>
    <t>MYCÍ PROSTŘ. KUCHYNĚ</t>
  </si>
  <si>
    <t>MYCÍ PROSTŘ. KUCHYNĚ - čistící krém</t>
  </si>
  <si>
    <t>MYCÍ PROSTŘ. KOUPELNA</t>
  </si>
  <si>
    <t>MYCÍ PROSTŘ. WC</t>
  </si>
  <si>
    <r>
      <t>Tekutý kyselý čistící prostředek s antibakteriálními účinky a obsahem látek rozpouštějíci rez, vodní kámen a jiné usazeniny. N</t>
    </r>
    <r>
      <rPr>
        <b/>
        <sz val="12"/>
        <rFont val="Calibri"/>
        <family val="2"/>
      </rPr>
      <t>áplň  0,5 - 0,75l</t>
    </r>
  </si>
  <si>
    <r>
      <t xml:space="preserve">Dezinfekční přípravek - gel,   -  s obsahem kyseliny chlorovodíkové, rozpustný ve vodě. Použití: k odstraňování vodního kamene v toaletě. </t>
    </r>
    <r>
      <rPr>
        <b/>
        <sz val="12"/>
        <rFont val="Calibri"/>
        <family val="2"/>
      </rPr>
      <t>Náplň  0,75 - 1l</t>
    </r>
  </si>
  <si>
    <t>balení</t>
  </si>
  <si>
    <t>VŮNĚ WC</t>
  </si>
  <si>
    <r>
      <t>Tablety do pisoaru,  - čistící  a dezodoranční účinky ,  - bez fosfátů a paradichlorbenzolu,</t>
    </r>
    <r>
      <rPr>
        <sz val="12"/>
        <rFont val="Calibri"/>
        <family val="2"/>
      </rPr>
      <t xml:space="preserve"> </t>
    </r>
    <r>
      <rPr>
        <b/>
        <sz val="12"/>
        <rFont val="Calibri"/>
        <family val="2"/>
      </rPr>
      <t>náplň  0,75 - 1 kg</t>
    </r>
    <r>
      <rPr>
        <sz val="12"/>
        <rFont val="Calibri"/>
        <family val="2"/>
      </rPr>
      <t>. Použití:  zabraňují tvorbě usazenin.</t>
    </r>
  </si>
  <si>
    <t>MÝDLO  TEKUTÉ- bez aplikátoru</t>
  </si>
  <si>
    <t>MÝDLO  TUHÉ</t>
  </si>
  <si>
    <t>KRÉM NA RUCE</t>
  </si>
  <si>
    <t>PRACÍ PRÁŠEK</t>
  </si>
  <si>
    <t>Leštěnka na nábytek - spray</t>
  </si>
  <si>
    <t>Čistič oken s rozprašovačem</t>
  </si>
  <si>
    <t>pár</t>
  </si>
  <si>
    <t>Rukavice latex - L</t>
  </si>
  <si>
    <t xml:space="preserve">Rukavice přírodní latex, vysoce elastické, s bavlněnou vystýlkou, velikost L. </t>
  </si>
  <si>
    <t>Hygienické sáčky</t>
  </si>
  <si>
    <t>Sáčky na odpadky</t>
  </si>
  <si>
    <t>role</t>
  </si>
  <si>
    <t xml:space="preserve">Kuchyňské utěrky </t>
  </si>
  <si>
    <t>balení (2role)</t>
  </si>
  <si>
    <r>
      <t xml:space="preserve">Kuchyňské utěrky v roli, 2vrstvé, min 50 útržků  v roli. </t>
    </r>
    <r>
      <rPr>
        <b/>
        <sz val="12"/>
        <rFont val="Calibri"/>
        <family val="2"/>
      </rPr>
      <t xml:space="preserve">Balení 2 role.  </t>
    </r>
  </si>
  <si>
    <t xml:space="preserve">Hadr na podlahu  </t>
  </si>
  <si>
    <t xml:space="preserve">Prachovka </t>
  </si>
  <si>
    <r>
      <t xml:space="preserve">63 x 74cm  - 60litrů. </t>
    </r>
    <r>
      <rPr>
        <b/>
        <sz val="12"/>
        <rFont val="Calibri"/>
        <family val="2"/>
      </rPr>
      <t>Role 50 - 60 ks.</t>
    </r>
  </si>
  <si>
    <r>
      <t xml:space="preserve">50 x 60cm - 30litrů. </t>
    </r>
    <r>
      <rPr>
        <b/>
        <sz val="12"/>
        <rFont val="Calibri"/>
        <family val="2"/>
      </rPr>
      <t>Role 50 - 60 ks.</t>
    </r>
  </si>
  <si>
    <r>
      <t xml:space="preserve">sáčky hygienické (na vložky) mikrotenové . </t>
    </r>
    <r>
      <rPr>
        <b/>
        <sz val="12"/>
        <rFont val="Calibri"/>
        <family val="2"/>
      </rPr>
      <t>Balení 25 - 30ks.</t>
    </r>
  </si>
  <si>
    <r>
      <t xml:space="preserve">Čistič oken  s obsahem alkoholu  - s rozprašovačem - pH: 7,0 - 9,0. </t>
    </r>
    <r>
      <rPr>
        <b/>
        <sz val="12"/>
        <rFont val="Calibri"/>
        <family val="2"/>
      </rPr>
      <t>Náplň 0,5 - 1 l.</t>
    </r>
  </si>
  <si>
    <r>
      <t xml:space="preserve">Role průmyslová 28, 2vrstvý, bílý, 100% celuloza. </t>
    </r>
    <r>
      <rPr>
        <b/>
        <sz val="12"/>
        <rFont val="Calibri"/>
        <family val="2"/>
      </rPr>
      <t>V balení min 6ks (rolí).</t>
    </r>
  </si>
  <si>
    <r>
      <t xml:space="preserve">Mazlavé mýdlo  obsah volných žíravých alkálií 0,2 - 0,9 % . Použití mytí podlah, chodeb, hygienických zařízení, stěn před malováním,  odstraňování hrubších nečistot, </t>
    </r>
    <r>
      <rPr>
        <b/>
        <sz val="12"/>
        <rFont val="Calibri"/>
        <family val="2"/>
      </rPr>
      <t>náplň 9 - 10 kg.</t>
    </r>
  </si>
  <si>
    <r>
      <t xml:space="preserve"> Koncentrovaný kapalný  dezinfekční a mycí prostředek - obsah chloranu sodného menší než 5%,vhodný i pro dezinfekci pitné vody, </t>
    </r>
    <r>
      <rPr>
        <b/>
        <sz val="12"/>
        <rFont val="Calibri"/>
        <family val="2"/>
      </rPr>
      <t>náplň 1 - 1,5 l.</t>
    </r>
  </si>
  <si>
    <r>
      <t xml:space="preserve">tekutý přípravek na ruční mytí nádobí,  odstraňování mastnoty i ve studené vodě, </t>
    </r>
    <r>
      <rPr>
        <b/>
        <sz val="12"/>
        <rFont val="Calibri"/>
        <family val="2"/>
      </rPr>
      <t>náplň 1 - 1,5 l.</t>
    </r>
  </si>
  <si>
    <r>
      <t xml:space="preserve">Jemný čisticí krém s přísadou abrazivních látek.  - pH: 7,5-10. Použití zejména : čištění nádobí, sporáků, umyvadel, van, smaltovaných předmětů apod., na úklid kuchyní, koupelen a všech nenasákavých povrchů, </t>
    </r>
    <r>
      <rPr>
        <b/>
        <sz val="12"/>
        <rFont val="Calibri"/>
        <family val="2"/>
      </rPr>
      <t>náplň 600-800 g.</t>
    </r>
  </si>
  <si>
    <r>
      <t xml:space="preserve">Leštěnka na nábytek - spray. Použití: prostředek na ošetření nábytku. </t>
    </r>
    <r>
      <rPr>
        <b/>
        <sz val="12"/>
        <rFont val="Calibri"/>
        <family val="2"/>
      </rPr>
      <t>Náplň   400ml - 500 ml.</t>
    </r>
  </si>
  <si>
    <r>
      <t xml:space="preserve">Prací prášek pro barevné prádlo,  - pro teploty 30 - 90 st, s obsahem složky zabraňující usazování vodního kamene, </t>
    </r>
    <r>
      <rPr>
        <b/>
        <sz val="12"/>
        <rFont val="Calibri"/>
        <family val="2"/>
      </rPr>
      <t>obsah 8 - 10 kg.</t>
    </r>
  </si>
  <si>
    <r>
      <t xml:space="preserve">Ochranný a regenerační krém, </t>
    </r>
    <r>
      <rPr>
        <b/>
        <sz val="12"/>
        <rFont val="Calibri"/>
        <family val="2"/>
      </rPr>
      <t xml:space="preserve">náplň 100 ml - 150 ml. </t>
    </r>
  </si>
  <si>
    <r>
      <t xml:space="preserve">Husté tekuté mýdlo s glycerinem, s přírodními výtažky, balení bez aplikátoru, </t>
    </r>
    <r>
      <rPr>
        <b/>
        <sz val="12"/>
        <rFont val="Calibri"/>
        <family val="2"/>
      </rPr>
      <t>náplň   5 -6 l.</t>
    </r>
  </si>
  <si>
    <r>
      <t xml:space="preserve">Osvěžovač vzduchu - suchý spray, odstraňovač pachů, </t>
    </r>
    <r>
      <rPr>
        <b/>
        <sz val="12"/>
        <rFont val="Calibri"/>
        <family val="2"/>
      </rPr>
      <t>náplň  300 ml  - 400 ml.</t>
    </r>
  </si>
  <si>
    <r>
      <t xml:space="preserve">Kyselý přípravek v rozprašovači,  - s antibakteriální přísadou,  obsah látek rozpouštějíci rez a vodní kámen. Použití :  pro všechny omývatelné plochy , včetně akrylátu. </t>
    </r>
    <r>
      <rPr>
        <b/>
        <sz val="12"/>
        <rFont val="Calibri"/>
        <family val="2"/>
      </rPr>
      <t>Náplň 0,5 - 0,75l.</t>
    </r>
  </si>
  <si>
    <t>z netkaného textilu  (vizkóza),  - rozměr  60 x 70  (oranžový).</t>
  </si>
  <si>
    <t>rozměr 52 x 90 cm , klasický tkaný (bílý),  - složení:  75% Bavlny, 25% Viskózy.</t>
  </si>
  <si>
    <t>38 x 38 cm, viskozová, barevná.</t>
  </si>
  <si>
    <t>Toaletní mýdlo  -   hmotnost 1 ks : min. 100g.</t>
  </si>
  <si>
    <r>
      <t>Univerzální čisticí přípravek na podlahy pro ruční mytí  - bez obsahu fosfátů .  Použití na podlahy (např. PVC, linolea, dlažby, mramor) a na další omyvatelné plochy a povrchy,</t>
    </r>
    <r>
      <rPr>
        <sz val="12"/>
        <rFont val="Calibri"/>
        <family val="2"/>
      </rPr>
      <t xml:space="preserve"> </t>
    </r>
    <r>
      <rPr>
        <b/>
        <sz val="12"/>
        <rFont val="Calibri"/>
        <family val="2"/>
      </rPr>
      <t>náplň 5 - 6 l.</t>
    </r>
  </si>
  <si>
    <r>
      <rPr>
        <b/>
        <sz val="11"/>
        <color theme="1"/>
        <rFont val="Calibri"/>
        <family val="2"/>
        <scheme val="minor"/>
      </rPr>
      <t>Informace pro uchazeče:</t>
    </r>
    <r>
      <rPr>
        <sz val="11"/>
        <color theme="1"/>
        <rFont val="Calibri"/>
        <family val="2"/>
        <scheme val="minor"/>
      </rPr>
      <t xml:space="preserve"> Pokud se uchazeči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podle ust. § 76 odst. 1 Zákona o veřejných zakázkách vyřazena.</t>
    </r>
  </si>
  <si>
    <t>CELKOVÁ PŘEDPOKLÁDANÁ CENA za celou VZ 
v Kč BEZ DPH</t>
  </si>
  <si>
    <t>CELKOVÁ MAXIMÁLNÍ CENA za celou VZ 
v Kč BEZ DPH</t>
  </si>
  <si>
    <t>CELKOVÁ NABÍDKOVÁ CENA v Kč bez DPH</t>
  </si>
  <si>
    <t>V případě, že se dodavatel při předání zboží na některá uvedená tel. čísla nedovolá, bude v takovém případě volat tel. 377 631 307, 377 631 320.</t>
  </si>
  <si>
    <r>
      <t xml:space="preserve">Kontaktní osoba 
k převzetí zboží </t>
    </r>
    <r>
      <rPr>
        <i/>
        <sz val="11"/>
        <color theme="1"/>
        <rFont val="Calibri"/>
        <family val="2"/>
        <scheme val="minor"/>
      </rPr>
      <t>(jméno, tel.)</t>
    </r>
  </si>
  <si>
    <t>Měrná jednotka [MJ]</t>
  </si>
  <si>
    <r>
      <t xml:space="preserve">Předpokládaná cena za  jednotlivé položky
v Kč BEZ DPH  </t>
    </r>
    <r>
      <rPr>
        <i/>
        <sz val="11"/>
        <rFont val="Calibri"/>
        <family val="2"/>
        <scheme val="minor"/>
      </rPr>
      <t>(počet MJ x předpokládaná cena)</t>
    </r>
  </si>
  <si>
    <r>
      <t>Maximální cena za jednotlivé položky 
v Kč BEZ DPH</t>
    </r>
    <r>
      <rPr>
        <i/>
        <sz val="11"/>
        <rFont val="Calibri"/>
        <family val="2"/>
        <scheme val="minor"/>
      </rPr>
      <t xml:space="preserve"> (počet MJ x maximální cena)</t>
    </r>
  </si>
  <si>
    <t>VYHOVUJE / NEVYHOVUJE</t>
  </si>
  <si>
    <t>MAXIMÁLNÍ CENA za měrnou jednotku (MJ) 
v Kč bez DPH</t>
  </si>
  <si>
    <t>NABÍDKOVÁ CENA za měrnou jednotku (MJ)
v Kč bez DPH</t>
  </si>
  <si>
    <t>NABÍDKOVÁ CENA CELKEM 
v Kč bez DPH</t>
  </si>
  <si>
    <r>
      <t xml:space="preserve">Balíček skládaných z-z ručníků. 2vrstvé, bílé, 100% celuloza, rozměr 23 x 25cm, 1ks (balíček) min. 150ks papírových ručníků. </t>
    </r>
    <r>
      <rPr>
        <b/>
        <sz val="12"/>
        <rFont val="Calibri"/>
        <family val="2"/>
      </rPr>
      <t>V</t>
    </r>
    <r>
      <rPr>
        <sz val="11"/>
        <rFont val="Calibri"/>
        <family val="2"/>
      </rPr>
      <t xml:space="preserve"> </t>
    </r>
    <r>
      <rPr>
        <b/>
        <sz val="12"/>
        <rFont val="Calibri"/>
        <family val="2"/>
      </rPr>
      <t>kartonu min. 20ks (balíčků).</t>
    </r>
  </si>
  <si>
    <r>
      <t xml:space="preserve">Místo dodání 
</t>
    </r>
    <r>
      <rPr>
        <i/>
        <sz val="11"/>
        <rFont val="Calibri"/>
        <family val="2"/>
        <scheme val="minor"/>
      </rPr>
      <t>(ulice, čp., město, budova, místnost...)</t>
    </r>
  </si>
  <si>
    <t>p. Koldinský  724355871</t>
  </si>
  <si>
    <t>Riegrova 11</t>
  </si>
  <si>
    <t>p. Koldinský 724355871</t>
  </si>
  <si>
    <t>Sady Pětatřicátníků 14</t>
  </si>
  <si>
    <t>Sady Pětatřicátníků 16</t>
  </si>
  <si>
    <r>
      <t xml:space="preserve">WC  gel  ( závěs + náplň)  - </t>
    </r>
    <r>
      <rPr>
        <b/>
        <sz val="12"/>
        <rFont val="Calibri"/>
        <family val="2"/>
      </rPr>
      <t>náplň  0,4 l - 0,5 l</t>
    </r>
    <r>
      <rPr>
        <sz val="11"/>
        <rFont val="Calibri"/>
        <family val="2"/>
      </rPr>
      <t>,  - tekutý vysoce viskozní, hustota 0,95 - 1,05 g/cm3.</t>
    </r>
  </si>
  <si>
    <t>MÝDLO TEKUTÉ- s aplikátorem</t>
  </si>
  <si>
    <r>
      <t xml:space="preserve">Husté tekuté mýdlo s glycerinem ,  s přírodními výtažky, balení s aplikátorem, </t>
    </r>
    <r>
      <rPr>
        <b/>
        <sz val="12"/>
        <rFont val="Calibri"/>
        <family val="2"/>
      </rPr>
      <t>náplň  0,75 - 1l.</t>
    </r>
  </si>
  <si>
    <t>MYCÍ PASTA</t>
  </si>
  <si>
    <r>
      <t>Abrazivní  mycí pasta,  -  pH: 5,5-7,5, Použití:  na silně znečištěné ruce,</t>
    </r>
    <r>
      <rPr>
        <b/>
        <sz val="12"/>
        <rFont val="Calibri"/>
        <family val="2"/>
      </rPr>
      <t xml:space="preserve"> náplň 0,4 - 0,6 kg.</t>
    </r>
  </si>
  <si>
    <t>Vinylové rukavice - L</t>
  </si>
  <si>
    <r>
      <t xml:space="preserve">velikost L. </t>
    </r>
    <r>
      <rPr>
        <b/>
        <sz val="12"/>
        <rFont val="Calibri"/>
        <family val="2"/>
      </rPr>
      <t>Balení 100 - 120 ks.</t>
    </r>
  </si>
  <si>
    <t>Koště venkovní</t>
  </si>
  <si>
    <t>chodníkové dřevěné s násadou tyčí (dřevěnou),  šířka koštěte 25 cm, násada - tyč - hůl 120 cm, syntetická vlákna PVC .</t>
  </si>
  <si>
    <t>Násada na smetáky a kartáče</t>
  </si>
  <si>
    <t>dřevěná, pr. 2,5 cm,  délka 180 cm.</t>
  </si>
  <si>
    <t>Rozmývák kobercový - 40cm</t>
  </si>
  <si>
    <t>Dřevěný rozmývák s kobercem 40cm na dřevěnou násadu.</t>
  </si>
  <si>
    <t>Sedláčkova 15</t>
  </si>
  <si>
    <t>ČPHP - 007 - 2016</t>
  </si>
  <si>
    <t>Priloha_c._1_Kupni_smlouvy_technicka_specifikace_CPHP-007-2016</t>
  </si>
  <si>
    <t>samostatná faktura</t>
  </si>
  <si>
    <t>Požadavek Zadavatele:  Sloupec označený textem:</t>
  </si>
  <si>
    <t xml:space="preserve">Uchazeč doplní do jednotlivých prázdných žlutě podbarvených buněk požadované hodnoty (jednotkové ceny). (Po vyplnění textu se každá jednotlivá buňka podbarví zelenou barvou). </t>
  </si>
  <si>
    <t xml:space="preserve">Název </t>
  </si>
  <si>
    <t>Popis</t>
  </si>
  <si>
    <t>Fakturace</t>
  </si>
  <si>
    <t>PŘEDPOKLÁDANÁ CENA za měrnou jednotku (MJ) 
v Kč BEZ DPH</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</si>
</sst>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quot;Kč&quot;"/>
    <numFmt numFmtId="165" formatCode="_-* #,##0.00\ &quot;Kč&quot;_-;\-* #,##0.00\ &quot;Kč&quot;_-;_-* &quot; &quot;??,_-;_-@_-"/>
    <numFmt numFmtId="177" formatCode="@"/>
    <numFmt numFmtId="178" formatCode="#,##0"/>
  </numFmts>
  <fonts count="14">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2"/>
      <color theme="1"/>
      <name val="Calibri"/>
      <family val="2"/>
      <scheme val="minor"/>
    </font>
    <font>
      <sz val="11"/>
      <name val="Calibri"/>
      <family val="2"/>
    </font>
    <font>
      <b/>
      <sz val="12"/>
      <name val="Calibri"/>
      <family val="2"/>
    </font>
    <font>
      <sz val="12"/>
      <name val="Calibri"/>
      <family val="2"/>
    </font>
    <font>
      <sz val="11"/>
      <color rgb="FF000000"/>
      <name val="Calibri"/>
      <family val="2"/>
    </font>
    <font>
      <i/>
      <sz val="11"/>
      <name val="Calibri"/>
      <family val="2"/>
      <scheme val="minor"/>
    </font>
    <font>
      <i/>
      <sz val="11"/>
      <color theme="1"/>
      <name val="Calibri"/>
      <family val="2"/>
      <scheme val="minor"/>
    </font>
    <font>
      <sz val="11.5"/>
      <color theme="1"/>
      <name val="Calibri"/>
      <family val="2"/>
      <scheme val="minor"/>
    </font>
  </fonts>
  <fills count="5">
    <fill>
      <patternFill/>
    </fill>
    <fill>
      <patternFill patternType="gray125"/>
    </fill>
    <fill>
      <patternFill patternType="solid">
        <fgColor rgb="FFFFFFB7"/>
        <bgColor indexed="64"/>
      </patternFill>
    </fill>
    <fill>
      <patternFill patternType="solid">
        <fgColor theme="3" tint="0.7999799847602844"/>
        <bgColor indexed="64"/>
      </patternFill>
    </fill>
    <fill>
      <patternFill patternType="solid">
        <fgColor rgb="FFDAE7F6"/>
        <bgColor indexed="64"/>
      </patternFill>
    </fill>
  </fills>
  <borders count="26">
    <border>
      <left/>
      <right/>
      <top/>
      <bottom/>
      <diagonal/>
    </border>
    <border>
      <left style="medium"/>
      <right style="medium"/>
      <top style="medium"/>
      <bottom/>
    </border>
    <border>
      <left style="medium"/>
      <right style="medium"/>
      <top style="thick"/>
      <bottom style="thin"/>
    </border>
    <border>
      <left style="medium"/>
      <right style="medium"/>
      <top style="thin"/>
      <bottom style="thin"/>
    </border>
    <border>
      <left style="thick"/>
      <right style="medium"/>
      <top style="thick"/>
      <bottom style="thick"/>
    </border>
    <border>
      <left style="medium"/>
      <right style="medium"/>
      <top style="thin"/>
      <bottom style="thick"/>
    </border>
    <border>
      <left style="medium"/>
      <right style="medium"/>
      <top style="thick"/>
      <bottom style="thick"/>
    </border>
    <border>
      <left style="medium"/>
      <right style="thick"/>
      <top style="thick"/>
      <bottom style="thick"/>
    </border>
    <border>
      <left style="medium"/>
      <right style="medium"/>
      <top/>
      <bottom style="thin"/>
    </border>
    <border>
      <left style="medium"/>
      <right style="thick"/>
      <top style="thick"/>
      <bottom style="thin"/>
    </border>
    <border>
      <left style="medium"/>
      <right style="thick"/>
      <top style="thin"/>
      <bottom style="thin"/>
    </border>
    <border>
      <left style="medium"/>
      <right style="thick"/>
      <top/>
      <bottom style="thin"/>
    </border>
    <border>
      <left style="medium"/>
      <right style="medium"/>
      <top/>
      <bottom style="thick"/>
    </border>
    <border>
      <left style="medium"/>
      <right style="thick"/>
      <top/>
      <bottom style="thick"/>
    </border>
    <border>
      <left style="medium"/>
      <right style="thick"/>
      <top style="thin"/>
      <bottom style="thick"/>
    </border>
    <border>
      <left style="thick"/>
      <right/>
      <top/>
      <bottom style="thick"/>
    </border>
    <border>
      <left style="thick"/>
      <right style="medium"/>
      <top style="thick"/>
      <bottom style="thin"/>
    </border>
    <border>
      <left style="thick"/>
      <right style="medium"/>
      <top style="thin"/>
      <bottom style="thin"/>
    </border>
    <border>
      <left style="thick"/>
      <right style="medium"/>
      <top style="thin"/>
      <bottom style="thick"/>
    </border>
    <border>
      <left/>
      <right/>
      <top style="thick"/>
      <bottom/>
    </border>
    <border>
      <left/>
      <right/>
      <top style="thick"/>
      <bottom style="thick"/>
    </border>
    <border>
      <left/>
      <right/>
      <top/>
      <bottom style="thick"/>
    </border>
    <border>
      <left/>
      <right style="thin"/>
      <top/>
      <bottom/>
    </border>
    <border>
      <left style="thin"/>
      <right/>
      <top style="thin"/>
      <bottom style="thin"/>
    </border>
    <border>
      <left/>
      <right style="thin"/>
      <top style="thin"/>
      <bottom style="thin"/>
    </border>
    <border>
      <left style="thin"/>
      <right/>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1" fillId="0" borderId="0">
      <alignment/>
      <protection/>
    </xf>
  </cellStyleXfs>
  <cellXfs count="96">
    <xf numFmtId="0" fontId="0" fillId="0" borderId="0" xfId="0"/>
    <xf numFmtId="0" fontId="0" fillId="0" borderId="0" xfId="0" applyProtection="1">
      <protection/>
    </xf>
    <xf numFmtId="49" fontId="0" fillId="0" borderId="0" xfId="0" applyNumberFormat="1" applyFill="1" applyAlignment="1" applyProtection="1">
      <alignment vertical="top" wrapText="1"/>
      <protection/>
    </xf>
    <xf numFmtId="0" fontId="0" fillId="2" borderId="1" xfId="0" applyFill="1" applyBorder="1" applyAlignment="1" applyProtection="1">
      <alignment horizontal="center" vertical="center"/>
      <protection/>
    </xf>
    <xf numFmtId="164" fontId="0" fillId="0" borderId="0" xfId="0" applyNumberFormat="1" applyBorder="1" applyAlignment="1" applyProtection="1">
      <alignment horizontal="right" vertical="center" indent="1"/>
      <protection/>
    </xf>
    <xf numFmtId="0" fontId="5" fillId="0" borderId="0" xfId="0" applyFont="1" applyFill="1" applyAlignment="1" applyProtection="1">
      <alignment vertical="center"/>
      <protection/>
    </xf>
    <xf numFmtId="4" fontId="4" fillId="0" borderId="0" xfId="0" applyNumberFormat="1" applyFont="1" applyFill="1" applyAlignment="1" applyProtection="1">
      <alignment horizontal="center" vertical="top" wrapText="1"/>
      <protection/>
    </xf>
    <xf numFmtId="164" fontId="0" fillId="0" borderId="0" xfId="0" applyNumberFormat="1" applyAlignment="1" applyProtection="1">
      <alignment horizontal="right" vertical="center" indent="1"/>
      <protection/>
    </xf>
    <xf numFmtId="164" fontId="0" fillId="0" borderId="2" xfId="0" applyNumberFormat="1" applyFill="1" applyBorder="1" applyAlignment="1" applyProtection="1">
      <alignment horizontal="right" vertical="center" indent="1"/>
      <protection/>
    </xf>
    <xf numFmtId="164" fontId="0" fillId="0" borderId="3" xfId="0" applyNumberFormat="1" applyFill="1" applyBorder="1" applyAlignment="1" applyProtection="1">
      <alignment horizontal="right" vertical="center" indent="1"/>
      <protection/>
    </xf>
    <xf numFmtId="0" fontId="0" fillId="0" borderId="0" xfId="0" applyFill="1" applyBorder="1" applyAlignment="1" applyProtection="1">
      <alignment vertical="center" wrapText="1"/>
      <protection/>
    </xf>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6" fillId="0" borderId="0" xfId="0" applyNumberFormat="1" applyFont="1" applyFill="1" applyBorder="1" applyAlignment="1" applyProtection="1">
      <alignment horizontal="right" vertical="center" indent="1"/>
      <protection/>
    </xf>
    <xf numFmtId="0" fontId="5"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wrapText="1"/>
      <protection/>
    </xf>
    <xf numFmtId="0" fontId="3" fillId="3" borderId="4" xfId="0" applyNumberFormat="1" applyFont="1" applyFill="1" applyBorder="1" applyAlignment="1" applyProtection="1">
      <alignment horizontal="center" vertical="center" wrapText="1"/>
      <protection/>
    </xf>
    <xf numFmtId="164" fontId="0" fillId="0" borderId="5" xfId="0" applyNumberFormat="1" applyFill="1" applyBorder="1" applyAlignment="1" applyProtection="1">
      <alignment horizontal="right" vertical="center" indent="1"/>
      <protection/>
    </xf>
    <xf numFmtId="0" fontId="3" fillId="4" borderId="4" xfId="0" applyNumberFormat="1" applyFont="1" applyFill="1" applyBorder="1" applyAlignment="1" applyProtection="1">
      <alignment horizontal="center" vertical="center" textRotation="90" wrapText="1"/>
      <protection/>
    </xf>
    <xf numFmtId="0" fontId="3" fillId="4" borderId="6" xfId="0" applyNumberFormat="1" applyFont="1" applyFill="1" applyBorder="1" applyAlignment="1" applyProtection="1">
      <alignment horizontal="center" vertical="center" wrapText="1"/>
      <protection/>
    </xf>
    <xf numFmtId="0" fontId="2" fillId="4" borderId="6" xfId="0" applyNumberFormat="1" applyFont="1" applyFill="1" applyBorder="1" applyAlignment="1" applyProtection="1">
      <alignment horizontal="center" vertical="center" wrapText="1"/>
      <protection/>
    </xf>
    <xf numFmtId="0" fontId="2" fillId="4" borderId="7" xfId="0" applyNumberFormat="1" applyFont="1" applyFill="1" applyBorder="1" applyAlignment="1" applyProtection="1">
      <alignment horizontal="center" vertical="center" wrapText="1"/>
      <protection/>
    </xf>
    <xf numFmtId="164" fontId="10" fillId="2" borderId="8" xfId="0" applyNumberFormat="1" applyFont="1" applyFill="1" applyBorder="1" applyAlignment="1" applyProtection="1">
      <alignment horizontal="right" vertical="center" wrapText="1" indent="1"/>
      <protection locked="0"/>
    </xf>
    <xf numFmtId="165" fontId="0" fillId="0" borderId="2" xfId="0" applyNumberFormat="1" applyBorder="1" applyAlignment="1" applyProtection="1">
      <alignment horizontal="right" vertical="center" indent="1"/>
      <protection/>
    </xf>
    <xf numFmtId="0" fontId="0" fillId="0" borderId="9" xfId="0" applyNumberFormat="1" applyFill="1" applyBorder="1" applyAlignment="1" applyProtection="1">
      <alignment horizontal="center" vertical="center"/>
      <protection/>
    </xf>
    <xf numFmtId="164" fontId="10" fillId="2" borderId="3" xfId="0" applyNumberFormat="1" applyFont="1" applyFill="1" applyBorder="1" applyAlignment="1" applyProtection="1">
      <alignment horizontal="right" vertical="center" wrapText="1" indent="1"/>
      <protection locked="0"/>
    </xf>
    <xf numFmtId="165" fontId="0" fillId="0" borderId="3" xfId="0" applyNumberFormat="1" applyBorder="1" applyAlignment="1" applyProtection="1">
      <alignment horizontal="right" vertical="center" indent="1"/>
      <protection/>
    </xf>
    <xf numFmtId="0" fontId="0" fillId="0" borderId="10" xfId="0" applyNumberFormat="1" applyFill="1" applyBorder="1" applyAlignment="1" applyProtection="1">
      <alignment horizontal="center" vertical="center"/>
      <protection/>
    </xf>
    <xf numFmtId="165" fontId="0" fillId="0" borderId="8" xfId="0" applyNumberFormat="1" applyBorder="1" applyAlignment="1" applyProtection="1">
      <alignment horizontal="right" vertical="center" indent="1"/>
      <protection/>
    </xf>
    <xf numFmtId="0" fontId="0" fillId="0" borderId="11" xfId="0" applyNumberFormat="1" applyFill="1" applyBorder="1" applyAlignment="1" applyProtection="1">
      <alignment horizontal="center" vertical="center"/>
      <protection/>
    </xf>
    <xf numFmtId="164" fontId="10" fillId="2" borderId="12" xfId="0" applyNumberFormat="1" applyFont="1" applyFill="1" applyBorder="1" applyAlignment="1" applyProtection="1">
      <alignment horizontal="right" vertical="center" wrapText="1" indent="1"/>
      <protection locked="0"/>
    </xf>
    <xf numFmtId="165" fontId="0" fillId="0" borderId="5" xfId="0" applyNumberFormat="1" applyBorder="1" applyAlignment="1" applyProtection="1">
      <alignment horizontal="right" vertical="center" indent="1"/>
      <protection/>
    </xf>
    <xf numFmtId="0" fontId="0" fillId="0" borderId="13" xfId="0" applyNumberFormat="1" applyFill="1" applyBorder="1" applyAlignment="1" applyProtection="1">
      <alignment horizontal="center" vertical="center"/>
      <protection/>
    </xf>
    <xf numFmtId="164" fontId="10" fillId="2" borderId="5" xfId="0" applyNumberFormat="1" applyFont="1" applyFill="1" applyBorder="1" applyAlignment="1" applyProtection="1">
      <alignment horizontal="right" vertical="center" wrapText="1" indent="1"/>
      <protection locked="0"/>
    </xf>
    <xf numFmtId="0" fontId="0" fillId="0" borderId="14" xfId="0" applyNumberFormat="1" applyFill="1" applyBorder="1" applyAlignment="1" applyProtection="1">
      <alignment horizontal="center" vertical="center"/>
      <protection/>
    </xf>
    <xf numFmtId="165" fontId="0" fillId="0" borderId="12" xfId="0" applyNumberFormat="1" applyBorder="1" applyAlignment="1" applyProtection="1">
      <alignment horizontal="right" vertical="center" indent="1"/>
      <protection/>
    </xf>
    <xf numFmtId="0" fontId="3" fillId="0" borderId="0" xfId="0" applyNumberFormat="1" applyFont="1" applyFill="1" applyBorder="1" applyAlignment="1" applyProtection="1">
      <alignment horizontal="center" vertical="center" wrapText="1"/>
      <protection/>
    </xf>
    <xf numFmtId="164" fontId="5" fillId="0" borderId="0" xfId="0" applyNumberFormat="1" applyFont="1" applyFill="1" applyBorder="1" applyAlignment="1" applyProtection="1">
      <alignment horizontal="center" vertical="center"/>
      <protection/>
    </xf>
    <xf numFmtId="164" fontId="5" fillId="0" borderId="15" xfId="0" applyNumberFormat="1" applyFont="1" applyFill="1" applyBorder="1" applyAlignment="1" applyProtection="1">
      <alignment horizontal="center" vertical="center"/>
      <protection/>
    </xf>
    <xf numFmtId="0" fontId="2" fillId="2" borderId="6" xfId="0" applyNumberFormat="1" applyFont="1" applyFill="1" applyBorder="1" applyAlignment="1" applyProtection="1">
      <alignment horizontal="center" vertical="center" wrapText="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2" fillId="0" borderId="0" xfId="0" applyFont="1" applyAlignment="1" applyProtection="1">
      <alignment vertical="center"/>
      <protection/>
    </xf>
    <xf numFmtId="0" fontId="2" fillId="0" borderId="0" xfId="0" applyNumberFormat="1" applyFont="1" applyAlignment="1" applyProtection="1">
      <alignment horizontal="left" vertical="center" wrapText="1"/>
      <protection/>
    </xf>
    <xf numFmtId="0" fontId="0" fillId="0" borderId="0" xfId="0" applyBorder="1" applyProtection="1">
      <protection/>
    </xf>
    <xf numFmtId="0" fontId="0" fillId="0" borderId="0" xfId="0" applyNumberFormat="1" applyBorder="1" applyProtection="1">
      <protection/>
    </xf>
    <xf numFmtId="0" fontId="0" fillId="0" borderId="0" xfId="0" applyNumberFormat="1" applyProtection="1">
      <protection/>
    </xf>
    <xf numFmtId="164" fontId="0" fillId="0" borderId="0" xfId="0" applyNumberFormat="1" applyBorder="1" applyProtection="1">
      <protection/>
    </xf>
    <xf numFmtId="3" fontId="0" fillId="0" borderId="16" xfId="0" applyNumberFormat="1" applyFill="1" applyBorder="1" applyAlignment="1" applyProtection="1">
      <alignment horizontal="center" vertical="center" wrapText="1"/>
      <protection/>
    </xf>
    <xf numFmtId="0" fontId="7" fillId="0" borderId="2" xfId="21" applyNumberFormat="1" applyFont="1" applyFill="1" applyBorder="1" applyAlignment="1" applyProtection="1">
      <alignment horizontal="left" vertical="center" indent="1"/>
      <protection/>
    </xf>
    <xf numFmtId="0" fontId="7" fillId="0" borderId="2" xfId="20" applyFont="1" applyFill="1" applyBorder="1" applyAlignment="1" applyProtection="1">
      <alignment horizontal="center" vertical="center" wrapText="1"/>
      <protection/>
    </xf>
    <xf numFmtId="0" fontId="7" fillId="0" borderId="2" xfId="21" applyFont="1" applyFill="1" applyBorder="1" applyAlignment="1" applyProtection="1">
      <alignment vertical="center" wrapText="1"/>
      <protection/>
    </xf>
    <xf numFmtId="164" fontId="0" fillId="0" borderId="0" xfId="0" applyNumberFormat="1" applyProtection="1">
      <protection/>
    </xf>
    <xf numFmtId="3" fontId="0" fillId="0" borderId="17" xfId="0" applyNumberFormat="1" applyFill="1" applyBorder="1" applyAlignment="1" applyProtection="1">
      <alignment horizontal="center" vertical="center" wrapText="1"/>
      <protection/>
    </xf>
    <xf numFmtId="0" fontId="7" fillId="0" borderId="3" xfId="21" applyNumberFormat="1" applyFont="1" applyFill="1" applyBorder="1" applyAlignment="1" applyProtection="1">
      <alignment horizontal="left" vertical="center" indent="1"/>
      <protection/>
    </xf>
    <xf numFmtId="0" fontId="7" fillId="0" borderId="3" xfId="20" applyFont="1" applyFill="1" applyBorder="1" applyAlignment="1" applyProtection="1">
      <alignment horizontal="center" vertical="center" wrapText="1"/>
      <protection/>
    </xf>
    <xf numFmtId="0" fontId="7" fillId="0" borderId="3" xfId="21" applyFont="1" applyFill="1" applyBorder="1" applyAlignment="1" applyProtection="1">
      <alignment wrapText="1"/>
      <protection/>
    </xf>
    <xf numFmtId="3" fontId="0" fillId="0" borderId="18" xfId="0" applyNumberFormat="1" applyFill="1" applyBorder="1" applyAlignment="1" applyProtection="1">
      <alignment horizontal="center" vertical="center" wrapText="1"/>
      <protection/>
    </xf>
    <xf numFmtId="0" fontId="7" fillId="0" borderId="5" xfId="21" applyNumberFormat="1" applyFont="1" applyFill="1" applyBorder="1" applyAlignment="1" applyProtection="1">
      <alignment horizontal="left" vertical="center" indent="1"/>
      <protection/>
    </xf>
    <xf numFmtId="0" fontId="7" fillId="0" borderId="5" xfId="20" applyFont="1" applyFill="1" applyBorder="1" applyAlignment="1" applyProtection="1">
      <alignment horizontal="center" vertical="center" wrapText="1"/>
      <protection/>
    </xf>
    <xf numFmtId="0" fontId="7" fillId="0" borderId="5" xfId="21" applyFont="1" applyFill="1" applyBorder="1" applyAlignment="1" applyProtection="1">
      <alignment wrapText="1"/>
      <protection/>
    </xf>
    <xf numFmtId="0" fontId="7" fillId="0" borderId="2" xfId="21" applyFont="1" applyFill="1" applyBorder="1" applyAlignment="1" applyProtection="1">
      <alignment wrapText="1"/>
      <protection/>
    </xf>
    <xf numFmtId="0" fontId="0" fillId="0" borderId="0" xfId="0" applyBorder="1" applyAlignment="1" applyProtection="1">
      <alignment/>
      <protection/>
    </xf>
    <xf numFmtId="0" fontId="0" fillId="0" borderId="19" xfId="0" applyBorder="1" applyAlignment="1" applyProtection="1">
      <alignment/>
      <protection/>
    </xf>
    <xf numFmtId="0" fontId="0" fillId="0" borderId="0" xfId="0" applyNumberFormat="1" applyAlignment="1" applyProtection="1">
      <alignment/>
      <protection/>
    </xf>
    <xf numFmtId="0" fontId="0" fillId="0" borderId="0" xfId="0" applyAlignment="1" applyProtection="1">
      <alignment/>
      <protection/>
    </xf>
    <xf numFmtId="0" fontId="0" fillId="0" borderId="20" xfId="0" applyBorder="1" applyAlignment="1" applyProtection="1">
      <alignment/>
      <protection/>
    </xf>
    <xf numFmtId="0" fontId="0" fillId="0" borderId="21" xfId="0" applyBorder="1" applyAlignment="1" applyProtection="1">
      <alignment/>
      <protection/>
    </xf>
    <xf numFmtId="0" fontId="0" fillId="0" borderId="0" xfId="0" applyFill="1" applyBorder="1" applyProtection="1">
      <protection/>
    </xf>
    <xf numFmtId="0" fontId="0" fillId="0" borderId="0" xfId="0" applyFill="1" applyBorder="1" applyAlignment="1" applyProtection="1">
      <alignment horizontal="center" vertical="center" wrapText="1"/>
      <protection/>
    </xf>
    <xf numFmtId="0" fontId="3" fillId="0" borderId="0" xfId="0" applyFont="1" applyFill="1" applyBorder="1" applyAlignment="1" applyProtection="1">
      <alignment vertical="center"/>
      <protection/>
    </xf>
    <xf numFmtId="49" fontId="0" fillId="0" borderId="0" xfId="0" applyNumberFormat="1" applyFill="1" applyBorder="1" applyAlignment="1" applyProtection="1">
      <alignment vertical="top" wrapText="1"/>
      <protection/>
    </xf>
    <xf numFmtId="1" fontId="0" fillId="0" borderId="2" xfId="0" applyNumberFormat="1" applyFill="1" applyBorder="1" applyAlignment="1" applyProtection="1">
      <alignment horizontal="center" vertical="center" wrapText="1"/>
      <protection/>
    </xf>
    <xf numFmtId="1" fontId="0" fillId="0" borderId="3" xfId="0" applyNumberFormat="1" applyFill="1" applyBorder="1" applyAlignment="1" applyProtection="1">
      <alignment horizontal="center" vertical="center" wrapText="1"/>
      <protection/>
    </xf>
    <xf numFmtId="1" fontId="0" fillId="0" borderId="5" xfId="0" applyNumberFormat="1" applyFill="1" applyBorder="1" applyAlignment="1" applyProtection="1">
      <alignment horizontal="center" vertical="center" wrapText="1"/>
      <protection/>
    </xf>
    <xf numFmtId="0" fontId="2" fillId="0" borderId="0" xfId="0" applyFont="1" applyFill="1" applyAlignment="1" applyProtection="1">
      <alignment horizontal="center" vertical="center"/>
      <protection/>
    </xf>
    <xf numFmtId="0" fontId="13" fillId="0" borderId="0" xfId="0" applyFont="1" applyFill="1" applyAlignment="1" applyProtection="1">
      <alignment horizontal="left" vertical="center" wrapText="1"/>
      <protection/>
    </xf>
    <xf numFmtId="0" fontId="13" fillId="0" borderId="22" xfId="0" applyFont="1" applyFill="1" applyBorder="1" applyAlignment="1" applyProtection="1">
      <alignment horizontal="left" vertical="center" wrapText="1"/>
      <protection/>
    </xf>
    <xf numFmtId="0" fontId="0" fillId="2" borderId="23" xfId="0" applyFill="1" applyBorder="1" applyAlignment="1" applyProtection="1">
      <alignment horizontal="center" vertical="center"/>
      <protection/>
    </xf>
    <xf numFmtId="0" fontId="0" fillId="2" borderId="24" xfId="0" applyFill="1" applyBorder="1" applyAlignment="1" applyProtection="1">
      <alignment horizontal="center" vertical="center"/>
      <protection/>
    </xf>
    <xf numFmtId="49" fontId="0" fillId="0" borderId="25" xfId="0" applyNumberFormat="1" applyFill="1" applyBorder="1" applyAlignment="1" applyProtection="1">
      <alignment horizontal="left" vertical="center"/>
      <protection/>
    </xf>
    <xf numFmtId="49" fontId="0" fillId="0" borderId="0" xfId="0" applyNumberFormat="1" applyFill="1" applyBorder="1" applyAlignment="1" applyProtection="1">
      <alignment horizontal="left" vertical="center"/>
      <protection/>
    </xf>
    <xf numFmtId="0" fontId="0" fillId="0" borderId="2" xfId="0" applyFill="1" applyBorder="1" applyAlignment="1" applyProtection="1">
      <alignment horizontal="center" vertical="center" wrapText="1"/>
      <protection/>
    </xf>
    <xf numFmtId="0" fontId="0" fillId="0" borderId="3" xfId="0" applyFill="1" applyBorder="1" applyAlignment="1" applyProtection="1">
      <alignment horizontal="center" vertical="center" wrapText="1"/>
      <protection/>
    </xf>
    <xf numFmtId="0" fontId="0" fillId="0" borderId="5" xfId="0" applyFill="1" applyBorder="1" applyAlignment="1" applyProtection="1">
      <alignment horizontal="center" vertical="center" wrapText="1"/>
      <protection/>
    </xf>
    <xf numFmtId="0" fontId="5" fillId="0" borderId="0" xfId="0" applyFont="1" applyFill="1" applyAlignment="1" applyProtection="1">
      <alignment horizontal="left" vertical="center"/>
      <protection/>
    </xf>
    <xf numFmtId="0" fontId="0" fillId="0" borderId="0" xfId="0" applyFill="1" applyAlignment="1" applyProtection="1">
      <alignment horizontal="left"/>
      <protection/>
    </xf>
    <xf numFmtId="0" fontId="2" fillId="2" borderId="6" xfId="0" applyNumberFormat="1" applyFont="1" applyFill="1" applyBorder="1" applyAlignment="1" applyProtection="1">
      <alignment horizontal="center" vertical="center" wrapText="1"/>
      <protection/>
    </xf>
    <xf numFmtId="0" fontId="0" fillId="0" borderId="6" xfId="0" applyNumberFormat="1" applyBorder="1" applyAlignment="1" applyProtection="1">
      <alignment vertical="center" wrapText="1"/>
      <protection/>
    </xf>
    <xf numFmtId="0" fontId="0" fillId="0" borderId="7" xfId="0" applyNumberFormat="1" applyBorder="1" applyAlignment="1" applyProtection="1">
      <alignment vertical="center" wrapText="1"/>
      <protection/>
    </xf>
    <xf numFmtId="164" fontId="5" fillId="0" borderId="12" xfId="0" applyNumberFormat="1" applyFont="1" applyFill="1" applyBorder="1" applyAlignment="1" applyProtection="1">
      <alignment horizontal="center" vertical="center"/>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0" xfId="0" applyFill="1" applyBorder="1" applyAlignment="1" applyProtection="1">
      <alignment horizontal="justify" vertical="center" wrapText="1"/>
      <protection/>
    </xf>
    <xf numFmtId="0" fontId="3" fillId="0" borderId="0" xfId="0" applyFont="1" applyFill="1" applyBorder="1" applyAlignment="1" applyProtection="1">
      <alignment horizontal="left" vertical="center" wrapText="1"/>
      <protection/>
    </xf>
  </cellXfs>
  <cellStyles count="9">
    <cellStyle name="Normal" xfId="0"/>
    <cellStyle name="Percent" xfId="15"/>
    <cellStyle name="Currency" xfId="16"/>
    <cellStyle name="Currency [0]" xfId="17"/>
    <cellStyle name="Comma" xfId="18"/>
    <cellStyle name="Comma [0]" xfId="19"/>
    <cellStyle name="normální 3" xfId="20"/>
    <cellStyle name="Normální 2" xfId="21"/>
    <cellStyle name="Normální 3 2" xfId="22"/>
  </cellStyles>
  <dxfs count="31">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8" formatCode="#,##0"/>
      <border/>
    </dxf>
    <dxf>
      <numFmt numFmtId="177"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0</xdr:colOff>
      <xdr:row>6</xdr:row>
      <xdr:rowOff>0</xdr:rowOff>
    </xdr:from>
    <xdr:to>
      <xdr:col>16</xdr:col>
      <xdr:colOff>190500</xdr:colOff>
      <xdr:row>6</xdr:row>
      <xdr:rowOff>200025</xdr:rowOff>
    </xdr:to>
    <xdr:pic>
      <xdr:nvPicPr>
        <xdr:cNvPr id="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200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2000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18097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19050</xdr:rowOff>
    </xdr:to>
    <xdr:pic>
      <xdr:nvPicPr>
        <xdr:cNvPr id="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19050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19050</xdr:rowOff>
    </xdr:to>
    <xdr:pic>
      <xdr:nvPicPr>
        <xdr:cNvPr id="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19050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1714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180975</xdr:rowOff>
    </xdr:to>
    <xdr:pic>
      <xdr:nvPicPr>
        <xdr:cNvPr id="1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3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4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5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5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5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5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5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5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5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5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5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5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6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6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6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6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6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6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6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6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6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6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7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7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7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7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7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7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7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7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7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7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8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8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8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8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8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8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8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8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8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8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9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9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9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9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9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9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9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9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9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9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0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0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0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0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0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0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0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0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0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0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1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1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1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1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1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1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1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1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1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1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180975</xdr:rowOff>
    </xdr:to>
    <xdr:pic>
      <xdr:nvPicPr>
        <xdr:cNvPr id="12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2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2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3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4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14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200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14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200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14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2000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4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18097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19050</xdr:rowOff>
    </xdr:to>
    <xdr:pic>
      <xdr:nvPicPr>
        <xdr:cNvPr id="14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19050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19050</xdr:rowOff>
    </xdr:to>
    <xdr:pic>
      <xdr:nvPicPr>
        <xdr:cNvPr id="15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19050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19050</xdr:rowOff>
    </xdr:to>
    <xdr:pic>
      <xdr:nvPicPr>
        <xdr:cNvPr id="15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19050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19050</xdr:rowOff>
    </xdr:to>
    <xdr:pic>
      <xdr:nvPicPr>
        <xdr:cNvPr id="15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19050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171450"/>
        </a:xfrm>
        <a:prstGeom prst="rect">
          <a:avLst/>
        </a:prstGeom>
        <a:noFill/>
        <a:ln>
          <a:noFill/>
        </a:ln>
      </xdr:spPr>
    </xdr:pic>
    <xdr:clientData/>
  </xdr:twoCellAnchor>
  <xdr:twoCellAnchor editAs="oneCell">
    <xdr:from>
      <xdr:col>16</xdr:col>
      <xdr:colOff>0</xdr:colOff>
      <xdr:row>121</xdr:row>
      <xdr:rowOff>0</xdr:rowOff>
    </xdr:from>
    <xdr:to>
      <xdr:col>16</xdr:col>
      <xdr:colOff>190500</xdr:colOff>
      <xdr:row>121</xdr:row>
      <xdr:rowOff>200025</xdr:rowOff>
    </xdr:to>
    <xdr:pic>
      <xdr:nvPicPr>
        <xdr:cNvPr id="15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58852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5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5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5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5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5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6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6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6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6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6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6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6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6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6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7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95250" cy="180975"/>
        </a:xfrm>
        <a:prstGeom prst="rect">
          <a:avLst/>
        </a:prstGeom>
        <a:noFill/>
        <a:ln>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17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95250" cy="180975"/>
        </a:xfrm>
        <a:prstGeom prst="rect">
          <a:avLst/>
        </a:prstGeom>
        <a:noFill/>
        <a:ln>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17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95250" cy="180975"/>
        </a:xfrm>
        <a:prstGeom prst="rect">
          <a:avLst/>
        </a:prstGeom>
        <a:noFill/>
        <a:ln>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17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95250" cy="180975"/>
        </a:xfrm>
        <a:prstGeom prst="rect">
          <a:avLst/>
        </a:prstGeom>
        <a:noFill/>
        <a:ln>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17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95250" cy="1809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9525</xdr:rowOff>
    </xdr:to>
    <xdr:pic>
      <xdr:nvPicPr>
        <xdr:cNvPr id="17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20002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9525</xdr:rowOff>
    </xdr:to>
    <xdr:pic>
      <xdr:nvPicPr>
        <xdr:cNvPr id="17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20002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9525</xdr:rowOff>
    </xdr:to>
    <xdr:pic>
      <xdr:nvPicPr>
        <xdr:cNvPr id="17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20002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9525</xdr:rowOff>
    </xdr:to>
    <xdr:pic>
      <xdr:nvPicPr>
        <xdr:cNvPr id="17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20002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7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8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8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8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9525</xdr:rowOff>
    </xdr:to>
    <xdr:pic>
      <xdr:nvPicPr>
        <xdr:cNvPr id="18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20002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9525</xdr:rowOff>
    </xdr:to>
    <xdr:pic>
      <xdr:nvPicPr>
        <xdr:cNvPr id="18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20002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9525</xdr:rowOff>
    </xdr:to>
    <xdr:pic>
      <xdr:nvPicPr>
        <xdr:cNvPr id="18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20002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9525</xdr:rowOff>
    </xdr:to>
    <xdr:pic>
      <xdr:nvPicPr>
        <xdr:cNvPr id="18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20002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8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8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8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9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9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9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9525</xdr:rowOff>
    </xdr:to>
    <xdr:pic>
      <xdr:nvPicPr>
        <xdr:cNvPr id="19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20002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9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9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9525</xdr:rowOff>
    </xdr:to>
    <xdr:pic>
      <xdr:nvPicPr>
        <xdr:cNvPr id="19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20002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9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9525</xdr:rowOff>
    </xdr:to>
    <xdr:pic>
      <xdr:nvPicPr>
        <xdr:cNvPr id="19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20002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9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9525</xdr:rowOff>
    </xdr:to>
    <xdr:pic>
      <xdr:nvPicPr>
        <xdr:cNvPr id="20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20002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9525</xdr:rowOff>
    </xdr:to>
    <xdr:pic>
      <xdr:nvPicPr>
        <xdr:cNvPr id="20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20002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0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0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9525</xdr:rowOff>
    </xdr:to>
    <xdr:pic>
      <xdr:nvPicPr>
        <xdr:cNvPr id="20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20002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0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0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0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0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0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1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1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9525</xdr:rowOff>
    </xdr:to>
    <xdr:pic>
      <xdr:nvPicPr>
        <xdr:cNvPr id="21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20002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1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1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1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1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1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1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1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2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2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2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2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2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2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2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2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2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2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3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9525</xdr:rowOff>
    </xdr:to>
    <xdr:pic>
      <xdr:nvPicPr>
        <xdr:cNvPr id="231"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20002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32"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33"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34"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9525</xdr:rowOff>
    </xdr:to>
    <xdr:pic>
      <xdr:nvPicPr>
        <xdr:cNvPr id="235"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20002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36"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37"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38"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39"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40"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41"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42"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43"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9525</xdr:rowOff>
    </xdr:to>
    <xdr:pic>
      <xdr:nvPicPr>
        <xdr:cNvPr id="244"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20002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45"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46"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47"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48"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49"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50"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9525</xdr:rowOff>
    </xdr:to>
    <xdr:pic>
      <xdr:nvPicPr>
        <xdr:cNvPr id="251"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20002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52"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9525</xdr:rowOff>
    </xdr:to>
    <xdr:pic>
      <xdr:nvPicPr>
        <xdr:cNvPr id="253"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20002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54"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5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5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5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5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6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61"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62"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63"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9525</xdr:rowOff>
    </xdr:to>
    <xdr:pic>
      <xdr:nvPicPr>
        <xdr:cNvPr id="264"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20002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6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6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6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6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6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7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7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7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7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7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8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8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8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122</xdr:row>
      <xdr:rowOff>180975</xdr:rowOff>
    </xdr:to>
    <xdr:pic>
      <xdr:nvPicPr>
        <xdr:cNvPr id="28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809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122</xdr:row>
      <xdr:rowOff>133350</xdr:rowOff>
    </xdr:to>
    <xdr:pic>
      <xdr:nvPicPr>
        <xdr:cNvPr id="28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3335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8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8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122</xdr:row>
      <xdr:rowOff>133350</xdr:rowOff>
    </xdr:to>
    <xdr:pic>
      <xdr:nvPicPr>
        <xdr:cNvPr id="28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3335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125</xdr:row>
      <xdr:rowOff>104775</xdr:rowOff>
    </xdr:to>
    <xdr:pic>
      <xdr:nvPicPr>
        <xdr:cNvPr id="28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6762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9525</xdr:rowOff>
    </xdr:to>
    <xdr:pic>
      <xdr:nvPicPr>
        <xdr:cNvPr id="28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20002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9525</xdr:rowOff>
    </xdr:to>
    <xdr:pic>
      <xdr:nvPicPr>
        <xdr:cNvPr id="29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20002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9525</xdr:rowOff>
    </xdr:to>
    <xdr:pic>
      <xdr:nvPicPr>
        <xdr:cNvPr id="29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20002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9525</xdr:rowOff>
    </xdr:to>
    <xdr:pic>
      <xdr:nvPicPr>
        <xdr:cNvPr id="29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20002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9525</xdr:rowOff>
    </xdr:to>
    <xdr:pic>
      <xdr:nvPicPr>
        <xdr:cNvPr id="29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20002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9525</xdr:rowOff>
    </xdr:to>
    <xdr:pic>
      <xdr:nvPicPr>
        <xdr:cNvPr id="294"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20002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9525</xdr:rowOff>
    </xdr:to>
    <xdr:pic>
      <xdr:nvPicPr>
        <xdr:cNvPr id="29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20002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9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9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29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29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0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0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0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0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0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0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0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0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0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0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1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1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1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1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1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95250" cy="180975"/>
        </a:xfrm>
        <a:prstGeom prst="rect">
          <a:avLst/>
        </a:prstGeom>
        <a:noFill/>
        <a:ln>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31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95250" cy="180975"/>
        </a:xfrm>
        <a:prstGeom prst="rect">
          <a:avLst/>
        </a:prstGeom>
        <a:noFill/>
        <a:ln>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31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95250" cy="180975"/>
        </a:xfrm>
        <a:prstGeom prst="rect">
          <a:avLst/>
        </a:prstGeom>
        <a:noFill/>
        <a:ln>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31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95250" cy="180975"/>
        </a:xfrm>
        <a:prstGeom prst="rect">
          <a:avLst/>
        </a:prstGeom>
        <a:noFill/>
        <a:ln>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31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95250" cy="180975"/>
        </a:xfrm>
        <a:prstGeom prst="rect">
          <a:avLst/>
        </a:prstGeom>
        <a:noFill/>
        <a:ln>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31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95250" cy="180975"/>
        </a:xfrm>
        <a:prstGeom prst="rect">
          <a:avLst/>
        </a:prstGeom>
        <a:noFill/>
        <a:ln>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32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95250" cy="180975"/>
        </a:xfrm>
        <a:prstGeom prst="rect">
          <a:avLst/>
        </a:prstGeom>
        <a:noFill/>
        <a:ln>
          <a:noFill/>
        </a:ln>
      </xdr:spPr>
    </xdr:pic>
    <xdr:clientData/>
  </xdr:twoCellAnchor>
  <xdr:twoCellAnchor editAs="oneCell">
    <xdr:from>
      <xdr:col>16</xdr:col>
      <xdr:colOff>0</xdr:colOff>
      <xdr:row>121</xdr:row>
      <xdr:rowOff>0</xdr:rowOff>
    </xdr:from>
    <xdr:to>
      <xdr:col>16</xdr:col>
      <xdr:colOff>95250</xdr:colOff>
      <xdr:row>121</xdr:row>
      <xdr:rowOff>180975</xdr:rowOff>
    </xdr:to>
    <xdr:pic>
      <xdr:nvPicPr>
        <xdr:cNvPr id="32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588525"/>
          <a:ext cx="95250" cy="1809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9525</xdr:rowOff>
    </xdr:to>
    <xdr:pic>
      <xdr:nvPicPr>
        <xdr:cNvPr id="32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20002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9525</xdr:rowOff>
    </xdr:to>
    <xdr:pic>
      <xdr:nvPicPr>
        <xdr:cNvPr id="32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20002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9525</xdr:rowOff>
    </xdr:to>
    <xdr:pic>
      <xdr:nvPicPr>
        <xdr:cNvPr id="32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20002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2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2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2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2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2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3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3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3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3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3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3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3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3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3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3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4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4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4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4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4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4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4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4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4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95250" cy="1809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4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5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5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5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5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54"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55"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5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5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5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5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6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6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6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6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6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6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6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6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6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6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7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7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7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7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7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7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7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7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7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7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8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8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8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8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8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8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8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8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8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8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9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9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9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9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9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9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9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9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9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9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40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40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40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40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40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40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40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40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40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40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41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41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41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41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41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41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41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41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41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41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42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42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42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42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42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42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42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42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42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42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561975</xdr:rowOff>
    </xdr:to>
    <xdr:pic>
      <xdr:nvPicPr>
        <xdr:cNvPr id="43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561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371475</xdr:rowOff>
    </xdr:to>
    <xdr:pic>
      <xdr:nvPicPr>
        <xdr:cNvPr id="43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37147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723900</xdr:rowOff>
    </xdr:to>
    <xdr:pic>
      <xdr:nvPicPr>
        <xdr:cNvPr id="43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89535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361950</xdr:rowOff>
    </xdr:to>
    <xdr:pic>
      <xdr:nvPicPr>
        <xdr:cNvPr id="43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53340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381000</xdr:rowOff>
    </xdr:to>
    <xdr:pic>
      <xdr:nvPicPr>
        <xdr:cNvPr id="43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55245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190500</xdr:rowOff>
    </xdr:to>
    <xdr:pic>
      <xdr:nvPicPr>
        <xdr:cNvPr id="43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3619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171450</xdr:rowOff>
    </xdr:to>
    <xdr:pic>
      <xdr:nvPicPr>
        <xdr:cNvPr id="43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144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171450</xdr:rowOff>
    </xdr:to>
    <xdr:pic>
      <xdr:nvPicPr>
        <xdr:cNvPr id="43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144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3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3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4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4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44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57150</xdr:rowOff>
    </xdr:to>
    <xdr:pic>
      <xdr:nvPicPr>
        <xdr:cNvPr id="44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476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38100</xdr:rowOff>
    </xdr:to>
    <xdr:pic>
      <xdr:nvPicPr>
        <xdr:cNvPr id="44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286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76200</xdr:rowOff>
    </xdr:to>
    <xdr:pic>
      <xdr:nvPicPr>
        <xdr:cNvPr id="44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667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47625</xdr:rowOff>
    </xdr:to>
    <xdr:pic>
      <xdr:nvPicPr>
        <xdr:cNvPr id="44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381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44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5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5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5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5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45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5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5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45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5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45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6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46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46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6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6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46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6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6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6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6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7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7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7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47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7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7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7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7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7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7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8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8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8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8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8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8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8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8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8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8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9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9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49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9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9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9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49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9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9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9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50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50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50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50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50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50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50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50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50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50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51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51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51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51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51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51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51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51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5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5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5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5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52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52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52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52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52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52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52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52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53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5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5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5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5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5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5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5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5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5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5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5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5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5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57150</xdr:rowOff>
    </xdr:to>
    <xdr:pic>
      <xdr:nvPicPr>
        <xdr:cNvPr id="54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476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133350</xdr:rowOff>
    </xdr:to>
    <xdr:pic>
      <xdr:nvPicPr>
        <xdr:cNvPr id="54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3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57150</xdr:rowOff>
    </xdr:to>
    <xdr:pic>
      <xdr:nvPicPr>
        <xdr:cNvPr id="54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476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57150</xdr:rowOff>
    </xdr:to>
    <xdr:pic>
      <xdr:nvPicPr>
        <xdr:cNvPr id="54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476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133350</xdr:rowOff>
    </xdr:to>
    <xdr:pic>
      <xdr:nvPicPr>
        <xdr:cNvPr id="54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3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114300</xdr:rowOff>
    </xdr:to>
    <xdr:pic>
      <xdr:nvPicPr>
        <xdr:cNvPr id="54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6858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55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55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55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55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123825</xdr:rowOff>
    </xdr:to>
    <xdr:pic>
      <xdr:nvPicPr>
        <xdr:cNvPr id="55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6953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55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66675</xdr:rowOff>
    </xdr:to>
    <xdr:pic>
      <xdr:nvPicPr>
        <xdr:cNvPr id="55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4476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55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55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561975</xdr:rowOff>
    </xdr:to>
    <xdr:pic>
      <xdr:nvPicPr>
        <xdr:cNvPr id="5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561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371475</xdr:rowOff>
    </xdr:to>
    <xdr:pic>
      <xdr:nvPicPr>
        <xdr:cNvPr id="5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37147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723900</xdr:rowOff>
    </xdr:to>
    <xdr:pic>
      <xdr:nvPicPr>
        <xdr:cNvPr id="5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89535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361950</xdr:rowOff>
    </xdr:to>
    <xdr:pic>
      <xdr:nvPicPr>
        <xdr:cNvPr id="56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53340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381000</xdr:rowOff>
    </xdr:to>
    <xdr:pic>
      <xdr:nvPicPr>
        <xdr:cNvPr id="56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55245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190500</xdr:rowOff>
    </xdr:to>
    <xdr:pic>
      <xdr:nvPicPr>
        <xdr:cNvPr id="56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3619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171450</xdr:rowOff>
    </xdr:to>
    <xdr:pic>
      <xdr:nvPicPr>
        <xdr:cNvPr id="56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144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171450</xdr:rowOff>
    </xdr:to>
    <xdr:pic>
      <xdr:nvPicPr>
        <xdr:cNvPr id="56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144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56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56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56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57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0</xdr:rowOff>
    </xdr:to>
    <xdr:pic>
      <xdr:nvPicPr>
        <xdr:cNvPr id="5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00965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561975</xdr:rowOff>
    </xdr:to>
    <xdr:pic>
      <xdr:nvPicPr>
        <xdr:cNvPr id="5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561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371475</xdr:rowOff>
    </xdr:to>
    <xdr:pic>
      <xdr:nvPicPr>
        <xdr:cNvPr id="58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3714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552450</xdr:rowOff>
    </xdr:to>
    <xdr:pic>
      <xdr:nvPicPr>
        <xdr:cNvPr id="58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55245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723900</xdr:rowOff>
    </xdr:to>
    <xdr:pic>
      <xdr:nvPicPr>
        <xdr:cNvPr id="5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89535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361950</xdr:rowOff>
    </xdr:to>
    <xdr:pic>
      <xdr:nvPicPr>
        <xdr:cNvPr id="5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53340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361950</xdr:rowOff>
    </xdr:to>
    <xdr:pic>
      <xdr:nvPicPr>
        <xdr:cNvPr id="5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53340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361950</xdr:rowOff>
    </xdr:to>
    <xdr:pic>
      <xdr:nvPicPr>
        <xdr:cNvPr id="5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53340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561975</xdr:rowOff>
    </xdr:to>
    <xdr:pic>
      <xdr:nvPicPr>
        <xdr:cNvPr id="5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7334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190500</xdr:rowOff>
    </xdr:to>
    <xdr:pic>
      <xdr:nvPicPr>
        <xdr:cNvPr id="5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361950"/>
        </a:xfrm>
        <a:prstGeom prst="rect">
          <a:avLst/>
        </a:prstGeom>
        <a:noFill/>
        <a:ln>
          <a:noFill/>
        </a:ln>
      </xdr:spPr>
    </xdr:pic>
    <xdr:clientData/>
  </xdr:twoCellAnchor>
  <xdr:twoCellAnchor editAs="oneCell">
    <xdr:from>
      <xdr:col>16</xdr:col>
      <xdr:colOff>0</xdr:colOff>
      <xdr:row>121</xdr:row>
      <xdr:rowOff>0</xdr:rowOff>
    </xdr:from>
    <xdr:to>
      <xdr:col>16</xdr:col>
      <xdr:colOff>190500</xdr:colOff>
      <xdr:row>123</xdr:row>
      <xdr:rowOff>133350</xdr:rowOff>
    </xdr:to>
    <xdr:pic>
      <xdr:nvPicPr>
        <xdr:cNvPr id="5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588525"/>
          <a:ext cx="190500" cy="571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171450</xdr:rowOff>
    </xdr:to>
    <xdr:pic>
      <xdr:nvPicPr>
        <xdr:cNvPr id="5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144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5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5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5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59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60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60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60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60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60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60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60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60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60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561975</xdr:rowOff>
    </xdr:to>
    <xdr:pic>
      <xdr:nvPicPr>
        <xdr:cNvPr id="6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561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371475</xdr:rowOff>
    </xdr:to>
    <xdr:pic>
      <xdr:nvPicPr>
        <xdr:cNvPr id="6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37147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723900</xdr:rowOff>
    </xdr:to>
    <xdr:pic>
      <xdr:nvPicPr>
        <xdr:cNvPr id="6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89535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361950</xdr:rowOff>
    </xdr:to>
    <xdr:pic>
      <xdr:nvPicPr>
        <xdr:cNvPr id="61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53340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381000</xdr:rowOff>
    </xdr:to>
    <xdr:pic>
      <xdr:nvPicPr>
        <xdr:cNvPr id="61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55245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190500</xdr:rowOff>
    </xdr:to>
    <xdr:pic>
      <xdr:nvPicPr>
        <xdr:cNvPr id="6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3619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171450</xdr:rowOff>
    </xdr:to>
    <xdr:pic>
      <xdr:nvPicPr>
        <xdr:cNvPr id="6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144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171450</xdr:rowOff>
    </xdr:to>
    <xdr:pic>
      <xdr:nvPicPr>
        <xdr:cNvPr id="61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144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6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6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6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6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62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62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38100</xdr:rowOff>
    </xdr:to>
    <xdr:pic>
      <xdr:nvPicPr>
        <xdr:cNvPr id="62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286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76200</xdr:rowOff>
    </xdr:to>
    <xdr:pic>
      <xdr:nvPicPr>
        <xdr:cNvPr id="62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667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47625</xdr:rowOff>
    </xdr:to>
    <xdr:pic>
      <xdr:nvPicPr>
        <xdr:cNvPr id="62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381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62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62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62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62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63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63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63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63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63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63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63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63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63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63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64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64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64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64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64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64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64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64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64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64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65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65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65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65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65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65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65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65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65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65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66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66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66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66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66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66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66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66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66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66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67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6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6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6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6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6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6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6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6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6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6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6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6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6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6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133350</xdr:rowOff>
    </xdr:to>
    <xdr:pic>
      <xdr:nvPicPr>
        <xdr:cNvPr id="6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3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57150</xdr:rowOff>
    </xdr:to>
    <xdr:pic>
      <xdr:nvPicPr>
        <xdr:cNvPr id="68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476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57150</xdr:rowOff>
    </xdr:to>
    <xdr:pic>
      <xdr:nvPicPr>
        <xdr:cNvPr id="68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476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133350</xdr:rowOff>
    </xdr:to>
    <xdr:pic>
      <xdr:nvPicPr>
        <xdr:cNvPr id="6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3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123825</xdr:rowOff>
    </xdr:to>
    <xdr:pic>
      <xdr:nvPicPr>
        <xdr:cNvPr id="6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6953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6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6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6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6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123825</xdr:rowOff>
    </xdr:to>
    <xdr:pic>
      <xdr:nvPicPr>
        <xdr:cNvPr id="6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6953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6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66675</xdr:rowOff>
    </xdr:to>
    <xdr:pic>
      <xdr:nvPicPr>
        <xdr:cNvPr id="6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4476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6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6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6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1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0</xdr:rowOff>
    </xdr:to>
    <xdr:pic>
      <xdr:nvPicPr>
        <xdr:cNvPr id="71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00965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561975</xdr:rowOff>
    </xdr:to>
    <xdr:pic>
      <xdr:nvPicPr>
        <xdr:cNvPr id="71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561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371475</xdr:rowOff>
    </xdr:to>
    <xdr:pic>
      <xdr:nvPicPr>
        <xdr:cNvPr id="71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3714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552450</xdr:rowOff>
    </xdr:to>
    <xdr:pic>
      <xdr:nvPicPr>
        <xdr:cNvPr id="71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55245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723900</xdr:rowOff>
    </xdr:to>
    <xdr:pic>
      <xdr:nvPicPr>
        <xdr:cNvPr id="71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89535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361950</xdr:rowOff>
    </xdr:to>
    <xdr:pic>
      <xdr:nvPicPr>
        <xdr:cNvPr id="71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53340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361950</xdr:rowOff>
    </xdr:to>
    <xdr:pic>
      <xdr:nvPicPr>
        <xdr:cNvPr id="71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53340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361950</xdr:rowOff>
    </xdr:to>
    <xdr:pic>
      <xdr:nvPicPr>
        <xdr:cNvPr id="71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53340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561975</xdr:rowOff>
    </xdr:to>
    <xdr:pic>
      <xdr:nvPicPr>
        <xdr:cNvPr id="72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7334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190500</xdr:rowOff>
    </xdr:to>
    <xdr:pic>
      <xdr:nvPicPr>
        <xdr:cNvPr id="72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361950"/>
        </a:xfrm>
        <a:prstGeom prst="rect">
          <a:avLst/>
        </a:prstGeom>
        <a:noFill/>
        <a:ln>
          <a:noFill/>
        </a:ln>
      </xdr:spPr>
    </xdr:pic>
    <xdr:clientData/>
  </xdr:twoCellAnchor>
  <xdr:twoCellAnchor editAs="oneCell">
    <xdr:from>
      <xdr:col>16</xdr:col>
      <xdr:colOff>0</xdr:colOff>
      <xdr:row>121</xdr:row>
      <xdr:rowOff>0</xdr:rowOff>
    </xdr:from>
    <xdr:to>
      <xdr:col>16</xdr:col>
      <xdr:colOff>190500</xdr:colOff>
      <xdr:row>123</xdr:row>
      <xdr:rowOff>133350</xdr:rowOff>
    </xdr:to>
    <xdr:pic>
      <xdr:nvPicPr>
        <xdr:cNvPr id="72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588525"/>
          <a:ext cx="190500" cy="571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171450</xdr:rowOff>
    </xdr:to>
    <xdr:pic>
      <xdr:nvPicPr>
        <xdr:cNvPr id="72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144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72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72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72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7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7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7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7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7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7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7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73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73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7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561975</xdr:rowOff>
    </xdr:to>
    <xdr:pic>
      <xdr:nvPicPr>
        <xdr:cNvPr id="73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561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371475</xdr:rowOff>
    </xdr:to>
    <xdr:pic>
      <xdr:nvPicPr>
        <xdr:cNvPr id="73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3714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552450</xdr:rowOff>
    </xdr:to>
    <xdr:pic>
      <xdr:nvPicPr>
        <xdr:cNvPr id="7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55245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361950</xdr:rowOff>
    </xdr:to>
    <xdr:pic>
      <xdr:nvPicPr>
        <xdr:cNvPr id="74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53340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561975</xdr:rowOff>
    </xdr:to>
    <xdr:pic>
      <xdr:nvPicPr>
        <xdr:cNvPr id="74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7334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190500</xdr:rowOff>
    </xdr:to>
    <xdr:pic>
      <xdr:nvPicPr>
        <xdr:cNvPr id="742"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361950"/>
        </a:xfrm>
        <a:prstGeom prst="rect">
          <a:avLst/>
        </a:prstGeom>
        <a:noFill/>
        <a:ln>
          <a:noFill/>
        </a:ln>
      </xdr:spPr>
    </xdr:pic>
    <xdr:clientData/>
  </xdr:twoCellAnchor>
  <xdr:twoCellAnchor editAs="oneCell">
    <xdr:from>
      <xdr:col>16</xdr:col>
      <xdr:colOff>0</xdr:colOff>
      <xdr:row>121</xdr:row>
      <xdr:rowOff>0</xdr:rowOff>
    </xdr:from>
    <xdr:to>
      <xdr:col>16</xdr:col>
      <xdr:colOff>190500</xdr:colOff>
      <xdr:row>123</xdr:row>
      <xdr:rowOff>133350</xdr:rowOff>
    </xdr:to>
    <xdr:pic>
      <xdr:nvPicPr>
        <xdr:cNvPr id="74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588525"/>
          <a:ext cx="190500" cy="571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171450</xdr:rowOff>
    </xdr:to>
    <xdr:pic>
      <xdr:nvPicPr>
        <xdr:cNvPr id="744"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144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74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74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7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74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74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95250</xdr:rowOff>
    </xdr:to>
    <xdr:pic>
      <xdr:nvPicPr>
        <xdr:cNvPr id="750"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952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133350</xdr:rowOff>
    </xdr:to>
    <xdr:pic>
      <xdr:nvPicPr>
        <xdr:cNvPr id="75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3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57150</xdr:rowOff>
    </xdr:to>
    <xdr:pic>
      <xdr:nvPicPr>
        <xdr:cNvPr id="75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476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75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66675</xdr:rowOff>
    </xdr:to>
    <xdr:pic>
      <xdr:nvPicPr>
        <xdr:cNvPr id="75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571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76200</xdr:rowOff>
    </xdr:to>
    <xdr:pic>
      <xdr:nvPicPr>
        <xdr:cNvPr id="755"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667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756"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47625</xdr:rowOff>
    </xdr:to>
    <xdr:pic>
      <xdr:nvPicPr>
        <xdr:cNvPr id="75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381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75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75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76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123825</xdr:rowOff>
    </xdr:to>
    <xdr:pic>
      <xdr:nvPicPr>
        <xdr:cNvPr id="761"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6953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76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66675</xdr:rowOff>
    </xdr:to>
    <xdr:pic>
      <xdr:nvPicPr>
        <xdr:cNvPr id="76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4476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76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76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76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767"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768"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76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770"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771"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772"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773"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77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77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776"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77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77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779"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780"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781"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782" name="Picture 6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783"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784"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785"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786"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787" name="Picture 7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788" name="Picture 7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789"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790"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791"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792" name="Picture 8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793"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79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795" name="Picture 9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796" name="Picture 9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797"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798" name="Picture 9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799"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561975</xdr:rowOff>
    </xdr:to>
    <xdr:pic>
      <xdr:nvPicPr>
        <xdr:cNvPr id="80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561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371475</xdr:rowOff>
    </xdr:to>
    <xdr:pic>
      <xdr:nvPicPr>
        <xdr:cNvPr id="80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37147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723900</xdr:rowOff>
    </xdr:to>
    <xdr:pic>
      <xdr:nvPicPr>
        <xdr:cNvPr id="80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89535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361950</xdr:rowOff>
    </xdr:to>
    <xdr:pic>
      <xdr:nvPicPr>
        <xdr:cNvPr id="80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53340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381000</xdr:rowOff>
    </xdr:to>
    <xdr:pic>
      <xdr:nvPicPr>
        <xdr:cNvPr id="80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55245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190500</xdr:rowOff>
    </xdr:to>
    <xdr:pic>
      <xdr:nvPicPr>
        <xdr:cNvPr id="80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3619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171450</xdr:rowOff>
    </xdr:to>
    <xdr:pic>
      <xdr:nvPicPr>
        <xdr:cNvPr id="80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144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171450</xdr:rowOff>
    </xdr:to>
    <xdr:pic>
      <xdr:nvPicPr>
        <xdr:cNvPr id="80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144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80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80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81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81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81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57150</xdr:rowOff>
    </xdr:to>
    <xdr:pic>
      <xdr:nvPicPr>
        <xdr:cNvPr id="81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476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38100</xdr:rowOff>
    </xdr:to>
    <xdr:pic>
      <xdr:nvPicPr>
        <xdr:cNvPr id="81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286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76200</xdr:rowOff>
    </xdr:to>
    <xdr:pic>
      <xdr:nvPicPr>
        <xdr:cNvPr id="81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667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47625</xdr:rowOff>
    </xdr:to>
    <xdr:pic>
      <xdr:nvPicPr>
        <xdr:cNvPr id="81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381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81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8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8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8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8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82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82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82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82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82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82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82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82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83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83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133350</xdr:rowOff>
    </xdr:to>
    <xdr:pic>
      <xdr:nvPicPr>
        <xdr:cNvPr id="83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3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57150</xdr:rowOff>
    </xdr:to>
    <xdr:pic>
      <xdr:nvPicPr>
        <xdr:cNvPr id="83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476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57150</xdr:rowOff>
    </xdr:to>
    <xdr:pic>
      <xdr:nvPicPr>
        <xdr:cNvPr id="83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476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133350</xdr:rowOff>
    </xdr:to>
    <xdr:pic>
      <xdr:nvPicPr>
        <xdr:cNvPr id="83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3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123825</xdr:rowOff>
    </xdr:to>
    <xdr:pic>
      <xdr:nvPicPr>
        <xdr:cNvPr id="83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6953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83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83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83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84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123825</xdr:rowOff>
    </xdr:to>
    <xdr:pic>
      <xdr:nvPicPr>
        <xdr:cNvPr id="84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6953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84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66675</xdr:rowOff>
    </xdr:to>
    <xdr:pic>
      <xdr:nvPicPr>
        <xdr:cNvPr id="84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4476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84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4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4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4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4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4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5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5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5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5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5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5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5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5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0</xdr:rowOff>
    </xdr:to>
    <xdr:pic>
      <xdr:nvPicPr>
        <xdr:cNvPr id="85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00965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561975</xdr:rowOff>
    </xdr:to>
    <xdr:pic>
      <xdr:nvPicPr>
        <xdr:cNvPr id="85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561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371475</xdr:rowOff>
    </xdr:to>
    <xdr:pic>
      <xdr:nvPicPr>
        <xdr:cNvPr id="86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3714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552450</xdr:rowOff>
    </xdr:to>
    <xdr:pic>
      <xdr:nvPicPr>
        <xdr:cNvPr id="86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55245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723900</xdr:rowOff>
    </xdr:to>
    <xdr:pic>
      <xdr:nvPicPr>
        <xdr:cNvPr id="86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89535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361950</xdr:rowOff>
    </xdr:to>
    <xdr:pic>
      <xdr:nvPicPr>
        <xdr:cNvPr id="86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53340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361950</xdr:rowOff>
    </xdr:to>
    <xdr:pic>
      <xdr:nvPicPr>
        <xdr:cNvPr id="86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53340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361950</xdr:rowOff>
    </xdr:to>
    <xdr:pic>
      <xdr:nvPicPr>
        <xdr:cNvPr id="86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53340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561975</xdr:rowOff>
    </xdr:to>
    <xdr:pic>
      <xdr:nvPicPr>
        <xdr:cNvPr id="86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7334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190500</xdr:rowOff>
    </xdr:to>
    <xdr:pic>
      <xdr:nvPicPr>
        <xdr:cNvPr id="86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361950"/>
        </a:xfrm>
        <a:prstGeom prst="rect">
          <a:avLst/>
        </a:prstGeom>
        <a:noFill/>
        <a:ln>
          <a:noFill/>
        </a:ln>
      </xdr:spPr>
    </xdr:pic>
    <xdr:clientData/>
  </xdr:twoCellAnchor>
  <xdr:twoCellAnchor editAs="oneCell">
    <xdr:from>
      <xdr:col>16</xdr:col>
      <xdr:colOff>0</xdr:colOff>
      <xdr:row>121</xdr:row>
      <xdr:rowOff>0</xdr:rowOff>
    </xdr:from>
    <xdr:to>
      <xdr:col>16</xdr:col>
      <xdr:colOff>190500</xdr:colOff>
      <xdr:row>123</xdr:row>
      <xdr:rowOff>133350</xdr:rowOff>
    </xdr:to>
    <xdr:pic>
      <xdr:nvPicPr>
        <xdr:cNvPr id="86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588525"/>
          <a:ext cx="190500" cy="571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171450</xdr:rowOff>
    </xdr:to>
    <xdr:pic>
      <xdr:nvPicPr>
        <xdr:cNvPr id="86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144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87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87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87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87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87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87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87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87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87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87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88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88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8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371475</xdr:rowOff>
    </xdr:to>
    <xdr:pic>
      <xdr:nvPicPr>
        <xdr:cNvPr id="883"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3714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552450</xdr:rowOff>
    </xdr:to>
    <xdr:pic>
      <xdr:nvPicPr>
        <xdr:cNvPr id="88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55245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723900</xdr:rowOff>
    </xdr:to>
    <xdr:pic>
      <xdr:nvPicPr>
        <xdr:cNvPr id="88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89535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381000</xdr:rowOff>
    </xdr:to>
    <xdr:pic>
      <xdr:nvPicPr>
        <xdr:cNvPr id="88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55245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561975</xdr:rowOff>
    </xdr:to>
    <xdr:pic>
      <xdr:nvPicPr>
        <xdr:cNvPr id="88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7334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190500</xdr:rowOff>
    </xdr:to>
    <xdr:pic>
      <xdr:nvPicPr>
        <xdr:cNvPr id="888"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361950"/>
        </a:xfrm>
        <a:prstGeom prst="rect">
          <a:avLst/>
        </a:prstGeom>
        <a:noFill/>
        <a:ln>
          <a:noFill/>
        </a:ln>
      </xdr:spPr>
    </xdr:pic>
    <xdr:clientData/>
  </xdr:twoCellAnchor>
  <xdr:twoCellAnchor editAs="oneCell">
    <xdr:from>
      <xdr:col>16</xdr:col>
      <xdr:colOff>0</xdr:colOff>
      <xdr:row>121</xdr:row>
      <xdr:rowOff>0</xdr:rowOff>
    </xdr:from>
    <xdr:to>
      <xdr:col>16</xdr:col>
      <xdr:colOff>190500</xdr:colOff>
      <xdr:row>123</xdr:row>
      <xdr:rowOff>133350</xdr:rowOff>
    </xdr:to>
    <xdr:pic>
      <xdr:nvPicPr>
        <xdr:cNvPr id="88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588525"/>
          <a:ext cx="190500" cy="571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171450</xdr:rowOff>
    </xdr:to>
    <xdr:pic>
      <xdr:nvPicPr>
        <xdr:cNvPr id="890"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144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89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89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89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894" name="Picture 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95250</xdr:rowOff>
    </xdr:to>
    <xdr:pic>
      <xdr:nvPicPr>
        <xdr:cNvPr id="895"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952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896" name="Picture 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133350</xdr:rowOff>
    </xdr:to>
    <xdr:pic>
      <xdr:nvPicPr>
        <xdr:cNvPr id="89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3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57150</xdr:rowOff>
    </xdr:to>
    <xdr:pic>
      <xdr:nvPicPr>
        <xdr:cNvPr id="89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476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133350</xdr:rowOff>
    </xdr:to>
    <xdr:pic>
      <xdr:nvPicPr>
        <xdr:cNvPr id="89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3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57150</xdr:rowOff>
    </xdr:to>
    <xdr:pic>
      <xdr:nvPicPr>
        <xdr:cNvPr id="90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476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57150</xdr:rowOff>
    </xdr:to>
    <xdr:pic>
      <xdr:nvPicPr>
        <xdr:cNvPr id="90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476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57150</xdr:rowOff>
    </xdr:to>
    <xdr:pic>
      <xdr:nvPicPr>
        <xdr:cNvPr id="902" name="Picture 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476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66675</xdr:rowOff>
    </xdr:to>
    <xdr:pic>
      <xdr:nvPicPr>
        <xdr:cNvPr id="90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571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76200</xdr:rowOff>
    </xdr:to>
    <xdr:pic>
      <xdr:nvPicPr>
        <xdr:cNvPr id="904"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667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90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906"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90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908" name="Picture 3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123825</xdr:rowOff>
    </xdr:to>
    <xdr:pic>
      <xdr:nvPicPr>
        <xdr:cNvPr id="909"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6953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91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66675</xdr:rowOff>
    </xdr:to>
    <xdr:pic>
      <xdr:nvPicPr>
        <xdr:cNvPr id="91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4476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561975</xdr:rowOff>
    </xdr:to>
    <xdr:pic>
      <xdr:nvPicPr>
        <xdr:cNvPr id="91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561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371475</xdr:rowOff>
    </xdr:to>
    <xdr:pic>
      <xdr:nvPicPr>
        <xdr:cNvPr id="91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3714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1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1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1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1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1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1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2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2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2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0</xdr:rowOff>
    </xdr:to>
    <xdr:pic>
      <xdr:nvPicPr>
        <xdr:cNvPr id="92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00965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561975</xdr:rowOff>
    </xdr:to>
    <xdr:pic>
      <xdr:nvPicPr>
        <xdr:cNvPr id="92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561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371475</xdr:rowOff>
    </xdr:to>
    <xdr:pic>
      <xdr:nvPicPr>
        <xdr:cNvPr id="92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3714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561975</xdr:rowOff>
    </xdr:to>
    <xdr:pic>
      <xdr:nvPicPr>
        <xdr:cNvPr id="93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561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371475</xdr:rowOff>
    </xdr:to>
    <xdr:pic>
      <xdr:nvPicPr>
        <xdr:cNvPr id="93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37147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723900</xdr:rowOff>
    </xdr:to>
    <xdr:pic>
      <xdr:nvPicPr>
        <xdr:cNvPr id="93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89535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361950</xdr:rowOff>
    </xdr:to>
    <xdr:pic>
      <xdr:nvPicPr>
        <xdr:cNvPr id="93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53340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381000</xdr:rowOff>
    </xdr:to>
    <xdr:pic>
      <xdr:nvPicPr>
        <xdr:cNvPr id="93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55245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190500</xdr:rowOff>
    </xdr:to>
    <xdr:pic>
      <xdr:nvPicPr>
        <xdr:cNvPr id="93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3619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171450</xdr:rowOff>
    </xdr:to>
    <xdr:pic>
      <xdr:nvPicPr>
        <xdr:cNvPr id="93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144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171450</xdr:rowOff>
    </xdr:to>
    <xdr:pic>
      <xdr:nvPicPr>
        <xdr:cNvPr id="93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144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93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93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94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94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94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57150</xdr:rowOff>
    </xdr:to>
    <xdr:pic>
      <xdr:nvPicPr>
        <xdr:cNvPr id="94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476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38100</xdr:rowOff>
    </xdr:to>
    <xdr:pic>
      <xdr:nvPicPr>
        <xdr:cNvPr id="94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286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76200</xdr:rowOff>
    </xdr:to>
    <xdr:pic>
      <xdr:nvPicPr>
        <xdr:cNvPr id="94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667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47625</xdr:rowOff>
    </xdr:to>
    <xdr:pic>
      <xdr:nvPicPr>
        <xdr:cNvPr id="94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381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94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9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9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95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95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95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95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95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95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95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95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95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95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96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96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96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96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96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96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96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96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96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96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97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97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97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97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97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97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97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97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97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97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98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98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98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98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98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98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98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98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98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98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99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99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99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99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99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99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99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99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99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99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00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00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00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00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00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00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00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00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00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00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01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01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01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01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01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01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01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01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0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0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0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0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02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02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02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02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02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02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02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02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03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10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10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10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10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10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10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10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10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10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10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10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10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10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04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133350</xdr:rowOff>
    </xdr:to>
    <xdr:pic>
      <xdr:nvPicPr>
        <xdr:cNvPr id="104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3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57150</xdr:rowOff>
    </xdr:to>
    <xdr:pic>
      <xdr:nvPicPr>
        <xdr:cNvPr id="104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476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57150</xdr:rowOff>
    </xdr:to>
    <xdr:pic>
      <xdr:nvPicPr>
        <xdr:cNvPr id="104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476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133350</xdr:rowOff>
    </xdr:to>
    <xdr:pic>
      <xdr:nvPicPr>
        <xdr:cNvPr id="104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3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123825</xdr:rowOff>
    </xdr:to>
    <xdr:pic>
      <xdr:nvPicPr>
        <xdr:cNvPr id="104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6953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05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05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05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05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123825</xdr:rowOff>
    </xdr:to>
    <xdr:pic>
      <xdr:nvPicPr>
        <xdr:cNvPr id="105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6953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05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66675</xdr:rowOff>
    </xdr:to>
    <xdr:pic>
      <xdr:nvPicPr>
        <xdr:cNvPr id="105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4476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05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05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6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6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6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6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6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6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6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6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7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7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0</xdr:rowOff>
    </xdr:to>
    <xdr:pic>
      <xdr:nvPicPr>
        <xdr:cNvPr id="107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00965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561975</xdr:rowOff>
    </xdr:to>
    <xdr:pic>
      <xdr:nvPicPr>
        <xdr:cNvPr id="107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561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371475</xdr:rowOff>
    </xdr:to>
    <xdr:pic>
      <xdr:nvPicPr>
        <xdr:cNvPr id="107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3714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552450</xdr:rowOff>
    </xdr:to>
    <xdr:pic>
      <xdr:nvPicPr>
        <xdr:cNvPr id="107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55245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723900</xdr:rowOff>
    </xdr:to>
    <xdr:pic>
      <xdr:nvPicPr>
        <xdr:cNvPr id="107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89535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361950</xdr:rowOff>
    </xdr:to>
    <xdr:pic>
      <xdr:nvPicPr>
        <xdr:cNvPr id="107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53340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361950</xdr:rowOff>
    </xdr:to>
    <xdr:pic>
      <xdr:nvPicPr>
        <xdr:cNvPr id="107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53340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361950</xdr:rowOff>
    </xdr:to>
    <xdr:pic>
      <xdr:nvPicPr>
        <xdr:cNvPr id="107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53340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561975</xdr:rowOff>
    </xdr:to>
    <xdr:pic>
      <xdr:nvPicPr>
        <xdr:cNvPr id="108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7334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190500</xdr:rowOff>
    </xdr:to>
    <xdr:pic>
      <xdr:nvPicPr>
        <xdr:cNvPr id="108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361950"/>
        </a:xfrm>
        <a:prstGeom prst="rect">
          <a:avLst/>
        </a:prstGeom>
        <a:noFill/>
        <a:ln>
          <a:noFill/>
        </a:ln>
      </xdr:spPr>
    </xdr:pic>
    <xdr:clientData/>
  </xdr:twoCellAnchor>
  <xdr:twoCellAnchor editAs="oneCell">
    <xdr:from>
      <xdr:col>16</xdr:col>
      <xdr:colOff>0</xdr:colOff>
      <xdr:row>121</xdr:row>
      <xdr:rowOff>0</xdr:rowOff>
    </xdr:from>
    <xdr:to>
      <xdr:col>16</xdr:col>
      <xdr:colOff>190500</xdr:colOff>
      <xdr:row>123</xdr:row>
      <xdr:rowOff>133350</xdr:rowOff>
    </xdr:to>
    <xdr:pic>
      <xdr:nvPicPr>
        <xdr:cNvPr id="108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588525"/>
          <a:ext cx="190500" cy="571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171450</xdr:rowOff>
    </xdr:to>
    <xdr:pic>
      <xdr:nvPicPr>
        <xdr:cNvPr id="108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144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108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08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08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08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08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08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09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09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09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09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09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09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0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561975</xdr:rowOff>
    </xdr:to>
    <xdr:pic>
      <xdr:nvPicPr>
        <xdr:cNvPr id="109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561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371475</xdr:rowOff>
    </xdr:to>
    <xdr:pic>
      <xdr:nvPicPr>
        <xdr:cNvPr id="109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37147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723900</xdr:rowOff>
    </xdr:to>
    <xdr:pic>
      <xdr:nvPicPr>
        <xdr:cNvPr id="109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89535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361950</xdr:rowOff>
    </xdr:to>
    <xdr:pic>
      <xdr:nvPicPr>
        <xdr:cNvPr id="110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53340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381000</xdr:rowOff>
    </xdr:to>
    <xdr:pic>
      <xdr:nvPicPr>
        <xdr:cNvPr id="110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55245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190500</xdr:rowOff>
    </xdr:to>
    <xdr:pic>
      <xdr:nvPicPr>
        <xdr:cNvPr id="110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3619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171450</xdr:rowOff>
    </xdr:to>
    <xdr:pic>
      <xdr:nvPicPr>
        <xdr:cNvPr id="110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144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171450</xdr:rowOff>
    </xdr:to>
    <xdr:pic>
      <xdr:nvPicPr>
        <xdr:cNvPr id="110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144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110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10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10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10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1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1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1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2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0</xdr:rowOff>
    </xdr:to>
    <xdr:pic>
      <xdr:nvPicPr>
        <xdr:cNvPr id="112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100965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561975</xdr:rowOff>
    </xdr:to>
    <xdr:pic>
      <xdr:nvPicPr>
        <xdr:cNvPr id="112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561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371475</xdr:rowOff>
    </xdr:to>
    <xdr:pic>
      <xdr:nvPicPr>
        <xdr:cNvPr id="112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3714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552450</xdr:rowOff>
    </xdr:to>
    <xdr:pic>
      <xdr:nvPicPr>
        <xdr:cNvPr id="112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55245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723900</xdr:rowOff>
    </xdr:to>
    <xdr:pic>
      <xdr:nvPicPr>
        <xdr:cNvPr id="112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89535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361950</xdr:rowOff>
    </xdr:to>
    <xdr:pic>
      <xdr:nvPicPr>
        <xdr:cNvPr id="112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53340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361950</xdr:rowOff>
    </xdr:to>
    <xdr:pic>
      <xdr:nvPicPr>
        <xdr:cNvPr id="112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53340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361950</xdr:rowOff>
    </xdr:to>
    <xdr:pic>
      <xdr:nvPicPr>
        <xdr:cNvPr id="112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53340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561975</xdr:rowOff>
    </xdr:to>
    <xdr:pic>
      <xdr:nvPicPr>
        <xdr:cNvPr id="113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7334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190500</xdr:rowOff>
    </xdr:to>
    <xdr:pic>
      <xdr:nvPicPr>
        <xdr:cNvPr id="113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361950"/>
        </a:xfrm>
        <a:prstGeom prst="rect">
          <a:avLst/>
        </a:prstGeom>
        <a:noFill/>
        <a:ln>
          <a:noFill/>
        </a:ln>
      </xdr:spPr>
    </xdr:pic>
    <xdr:clientData/>
  </xdr:twoCellAnchor>
  <xdr:twoCellAnchor editAs="oneCell">
    <xdr:from>
      <xdr:col>16</xdr:col>
      <xdr:colOff>0</xdr:colOff>
      <xdr:row>121</xdr:row>
      <xdr:rowOff>0</xdr:rowOff>
    </xdr:from>
    <xdr:to>
      <xdr:col>16</xdr:col>
      <xdr:colOff>190500</xdr:colOff>
      <xdr:row>123</xdr:row>
      <xdr:rowOff>133350</xdr:rowOff>
    </xdr:to>
    <xdr:pic>
      <xdr:nvPicPr>
        <xdr:cNvPr id="113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588525"/>
          <a:ext cx="190500" cy="571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171450</xdr:rowOff>
    </xdr:to>
    <xdr:pic>
      <xdr:nvPicPr>
        <xdr:cNvPr id="113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144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113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13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13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13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13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13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14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14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14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14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14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14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14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147"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14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14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15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115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200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115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200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115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2000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19050</xdr:rowOff>
    </xdr:to>
    <xdr:pic>
      <xdr:nvPicPr>
        <xdr:cNvPr id="115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19050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19050</xdr:rowOff>
    </xdr:to>
    <xdr:pic>
      <xdr:nvPicPr>
        <xdr:cNvPr id="115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19050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19050</xdr:rowOff>
    </xdr:to>
    <xdr:pic>
      <xdr:nvPicPr>
        <xdr:cNvPr id="115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190500"/>
        </a:xfrm>
        <a:prstGeom prst="rect">
          <a:avLst/>
        </a:prstGeom>
        <a:noFill/>
        <a:ln>
          <a:noFill/>
        </a:ln>
      </xdr:spPr>
    </xdr:pic>
    <xdr:clientData/>
  </xdr:twoCellAnchor>
  <xdr:twoCellAnchor editAs="oneCell">
    <xdr:from>
      <xdr:col>16</xdr:col>
      <xdr:colOff>0</xdr:colOff>
      <xdr:row>121</xdr:row>
      <xdr:rowOff>0</xdr:rowOff>
    </xdr:from>
    <xdr:to>
      <xdr:col>16</xdr:col>
      <xdr:colOff>190500</xdr:colOff>
      <xdr:row>121</xdr:row>
      <xdr:rowOff>209550</xdr:rowOff>
    </xdr:to>
    <xdr:pic>
      <xdr:nvPicPr>
        <xdr:cNvPr id="115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588525"/>
          <a:ext cx="190500" cy="209550"/>
        </a:xfrm>
        <a:prstGeom prst="rect">
          <a:avLst/>
        </a:prstGeom>
        <a:noFill/>
        <a:ln>
          <a:noFill/>
        </a:ln>
      </xdr:spPr>
    </xdr:pic>
    <xdr:clientData/>
  </xdr:twoCellAnchor>
  <xdr:twoCellAnchor editAs="oneCell">
    <xdr:from>
      <xdr:col>16</xdr:col>
      <xdr:colOff>0</xdr:colOff>
      <xdr:row>121</xdr:row>
      <xdr:rowOff>0</xdr:rowOff>
    </xdr:from>
    <xdr:to>
      <xdr:col>16</xdr:col>
      <xdr:colOff>190500</xdr:colOff>
      <xdr:row>121</xdr:row>
      <xdr:rowOff>209550</xdr:rowOff>
    </xdr:to>
    <xdr:pic>
      <xdr:nvPicPr>
        <xdr:cNvPr id="115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588525"/>
          <a:ext cx="190500" cy="2095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15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16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16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16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16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16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16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16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16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16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16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17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17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172"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173"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174"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17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17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17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178"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17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18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181"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18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18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18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18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18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18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18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18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19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19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192"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193"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194"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195"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196"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197"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198"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199"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0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01"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02"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03"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04"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05"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06"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07"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08"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09"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10"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11"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12"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13"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14"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15"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16"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17"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218"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19"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20"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21"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22"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23"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24"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25"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26"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227"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28"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29"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30"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31"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32"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33"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34"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35"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236"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23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3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4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4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43"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44"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45"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4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24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4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4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5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5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5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5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5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5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5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5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5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6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6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6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6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6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95250</xdr:rowOff>
    </xdr:to>
    <xdr:pic>
      <xdr:nvPicPr>
        <xdr:cNvPr id="126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952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26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133350</xdr:rowOff>
    </xdr:to>
    <xdr:pic>
      <xdr:nvPicPr>
        <xdr:cNvPr id="126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3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133350</xdr:rowOff>
    </xdr:to>
    <xdr:pic>
      <xdr:nvPicPr>
        <xdr:cNvPr id="126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3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6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161925</xdr:rowOff>
    </xdr:to>
    <xdr:pic>
      <xdr:nvPicPr>
        <xdr:cNvPr id="127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619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27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27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7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27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27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19050</xdr:rowOff>
    </xdr:to>
    <xdr:pic>
      <xdr:nvPicPr>
        <xdr:cNvPr id="127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95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27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19050</xdr:rowOff>
    </xdr:to>
    <xdr:pic>
      <xdr:nvPicPr>
        <xdr:cNvPr id="127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95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7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571500</xdr:rowOff>
    </xdr:to>
    <xdr:pic>
      <xdr:nvPicPr>
        <xdr:cNvPr id="128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5715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371475</xdr:rowOff>
    </xdr:to>
    <xdr:pic>
      <xdr:nvPicPr>
        <xdr:cNvPr id="128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114550"/>
          <a:ext cx="190500" cy="37147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723900</xdr:rowOff>
    </xdr:to>
    <xdr:pic>
      <xdr:nvPicPr>
        <xdr:cNvPr id="12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89535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361950</xdr:rowOff>
    </xdr:to>
    <xdr:pic>
      <xdr:nvPicPr>
        <xdr:cNvPr id="128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53340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381000</xdr:rowOff>
    </xdr:to>
    <xdr:pic>
      <xdr:nvPicPr>
        <xdr:cNvPr id="128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55245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190500</xdr:rowOff>
    </xdr:to>
    <xdr:pic>
      <xdr:nvPicPr>
        <xdr:cNvPr id="128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3619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171450</xdr:rowOff>
    </xdr:to>
    <xdr:pic>
      <xdr:nvPicPr>
        <xdr:cNvPr id="128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144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171450</xdr:rowOff>
    </xdr:to>
    <xdr:pic>
      <xdr:nvPicPr>
        <xdr:cNvPr id="128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144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128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8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9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9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129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9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38100</xdr:rowOff>
    </xdr:to>
    <xdr:pic>
      <xdr:nvPicPr>
        <xdr:cNvPr id="129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286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29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47625</xdr:rowOff>
    </xdr:to>
    <xdr:pic>
      <xdr:nvPicPr>
        <xdr:cNvPr id="129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381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29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9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29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30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30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30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30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30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30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30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30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30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30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31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31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31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31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31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31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31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31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31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31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32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32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32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32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32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32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32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32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32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32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33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33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33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33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33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33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33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33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33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33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34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34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34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34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34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34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34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34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34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34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35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35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35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35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35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35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35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35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35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35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36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36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36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36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36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36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36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36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36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36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37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37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37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37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37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37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37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37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37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37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38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13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13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138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138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138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138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138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138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138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139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139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139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139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39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133350</xdr:rowOff>
    </xdr:to>
    <xdr:pic>
      <xdr:nvPicPr>
        <xdr:cNvPr id="139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3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39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39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142875</xdr:rowOff>
    </xdr:to>
    <xdr:pic>
      <xdr:nvPicPr>
        <xdr:cNvPr id="139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428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123825</xdr:rowOff>
    </xdr:to>
    <xdr:pic>
      <xdr:nvPicPr>
        <xdr:cNvPr id="139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6953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40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40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40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40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123825</xdr:rowOff>
    </xdr:to>
    <xdr:pic>
      <xdr:nvPicPr>
        <xdr:cNvPr id="140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6953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40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66675</xdr:rowOff>
    </xdr:to>
    <xdr:pic>
      <xdr:nvPicPr>
        <xdr:cNvPr id="140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4476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40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40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4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4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9525</xdr:rowOff>
    </xdr:to>
    <xdr:pic>
      <xdr:nvPicPr>
        <xdr:cNvPr id="14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20002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41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41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4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4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41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4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4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4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4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42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122</xdr:row>
      <xdr:rowOff>180975</xdr:rowOff>
    </xdr:to>
    <xdr:pic>
      <xdr:nvPicPr>
        <xdr:cNvPr id="142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809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42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42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42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42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42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42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42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43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43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43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43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43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43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43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43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43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43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44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9525</xdr:rowOff>
    </xdr:to>
    <xdr:pic>
      <xdr:nvPicPr>
        <xdr:cNvPr id="144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20002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44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44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44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44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44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44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44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44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45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45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45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45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45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45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45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45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45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45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46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46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46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46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46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46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46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9525</xdr:rowOff>
    </xdr:to>
    <xdr:pic>
      <xdr:nvPicPr>
        <xdr:cNvPr id="146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20002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46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46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47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471"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472"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473"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474"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475"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476"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477"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478"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123</xdr:row>
      <xdr:rowOff>0</xdr:rowOff>
    </xdr:from>
    <xdr:to>
      <xdr:col>16</xdr:col>
      <xdr:colOff>95250</xdr:colOff>
      <xdr:row>124</xdr:row>
      <xdr:rowOff>0</xdr:rowOff>
    </xdr:to>
    <xdr:pic>
      <xdr:nvPicPr>
        <xdr:cNvPr id="1479"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1026675"/>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480"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1217175"/>
          <a:ext cx="95250" cy="190500"/>
        </a:xfrm>
        <a:prstGeom prst="rect">
          <a:avLst/>
        </a:prstGeom>
        <a:noFill/>
        <a:ln>
          <a:noFill/>
        </a:ln>
      </xdr:spPr>
    </xdr:pic>
    <xdr:clientData/>
  </xdr:twoCellAnchor>
  <xdr:twoCellAnchor editAs="oneCell">
    <xdr:from>
      <xdr:col>16</xdr:col>
      <xdr:colOff>0</xdr:colOff>
      <xdr:row>125</xdr:row>
      <xdr:rowOff>0</xdr:rowOff>
    </xdr:from>
    <xdr:to>
      <xdr:col>16</xdr:col>
      <xdr:colOff>95250</xdr:colOff>
      <xdr:row>126</xdr:row>
      <xdr:rowOff>0</xdr:rowOff>
    </xdr:to>
    <xdr:pic>
      <xdr:nvPicPr>
        <xdr:cNvPr id="1481"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1407675"/>
          <a:ext cx="95250" cy="190500"/>
        </a:xfrm>
        <a:prstGeom prst="rect">
          <a:avLst/>
        </a:prstGeom>
        <a:noFill/>
        <a:ln>
          <a:noFill/>
        </a:ln>
      </xdr:spPr>
    </xdr:pic>
    <xdr:clientData/>
  </xdr:twoCellAnchor>
  <xdr:twoCellAnchor editAs="oneCell">
    <xdr:from>
      <xdr:col>16</xdr:col>
      <xdr:colOff>0</xdr:colOff>
      <xdr:row>126</xdr:row>
      <xdr:rowOff>0</xdr:rowOff>
    </xdr:from>
    <xdr:to>
      <xdr:col>16</xdr:col>
      <xdr:colOff>95250</xdr:colOff>
      <xdr:row>127</xdr:row>
      <xdr:rowOff>0</xdr:rowOff>
    </xdr:to>
    <xdr:pic>
      <xdr:nvPicPr>
        <xdr:cNvPr id="1482"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1598175"/>
          <a:ext cx="95250" cy="190500"/>
        </a:xfrm>
        <a:prstGeom prst="rect">
          <a:avLst/>
        </a:prstGeom>
        <a:noFill/>
        <a:ln>
          <a:noFill/>
        </a:ln>
      </xdr:spPr>
    </xdr:pic>
    <xdr:clientData/>
  </xdr:twoCellAnchor>
  <xdr:twoCellAnchor editAs="oneCell">
    <xdr:from>
      <xdr:col>16</xdr:col>
      <xdr:colOff>0</xdr:colOff>
      <xdr:row>127</xdr:row>
      <xdr:rowOff>0</xdr:rowOff>
    </xdr:from>
    <xdr:to>
      <xdr:col>16</xdr:col>
      <xdr:colOff>95250</xdr:colOff>
      <xdr:row>128</xdr:row>
      <xdr:rowOff>0</xdr:rowOff>
    </xdr:to>
    <xdr:pic>
      <xdr:nvPicPr>
        <xdr:cNvPr id="1483"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1788675"/>
          <a:ext cx="95250" cy="190500"/>
        </a:xfrm>
        <a:prstGeom prst="rect">
          <a:avLst/>
        </a:prstGeom>
        <a:noFill/>
        <a:ln>
          <a:noFill/>
        </a:ln>
      </xdr:spPr>
    </xdr:pic>
    <xdr:clientData/>
  </xdr:twoCellAnchor>
  <xdr:twoCellAnchor editAs="oneCell">
    <xdr:from>
      <xdr:col>16</xdr:col>
      <xdr:colOff>0</xdr:colOff>
      <xdr:row>128</xdr:row>
      <xdr:rowOff>0</xdr:rowOff>
    </xdr:from>
    <xdr:to>
      <xdr:col>16</xdr:col>
      <xdr:colOff>95250</xdr:colOff>
      <xdr:row>129</xdr:row>
      <xdr:rowOff>9525</xdr:rowOff>
    </xdr:to>
    <xdr:pic>
      <xdr:nvPicPr>
        <xdr:cNvPr id="1484"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1979175"/>
          <a:ext cx="95250" cy="200025"/>
        </a:xfrm>
        <a:prstGeom prst="rect">
          <a:avLst/>
        </a:prstGeom>
        <a:noFill/>
        <a:ln>
          <a:noFill/>
        </a:ln>
      </xdr:spPr>
    </xdr:pic>
    <xdr:clientData/>
  </xdr:twoCellAnchor>
  <xdr:twoCellAnchor editAs="oneCell">
    <xdr:from>
      <xdr:col>16</xdr:col>
      <xdr:colOff>0</xdr:colOff>
      <xdr:row>129</xdr:row>
      <xdr:rowOff>0</xdr:rowOff>
    </xdr:from>
    <xdr:to>
      <xdr:col>16</xdr:col>
      <xdr:colOff>95250</xdr:colOff>
      <xdr:row>130</xdr:row>
      <xdr:rowOff>0</xdr:rowOff>
    </xdr:to>
    <xdr:pic>
      <xdr:nvPicPr>
        <xdr:cNvPr id="1485"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2169675"/>
          <a:ext cx="95250" cy="190500"/>
        </a:xfrm>
        <a:prstGeom prst="rect">
          <a:avLst/>
        </a:prstGeom>
        <a:noFill/>
        <a:ln>
          <a:noFill/>
        </a:ln>
      </xdr:spPr>
    </xdr:pic>
    <xdr:clientData/>
  </xdr:twoCellAnchor>
  <xdr:twoCellAnchor editAs="oneCell">
    <xdr:from>
      <xdr:col>16</xdr:col>
      <xdr:colOff>0</xdr:colOff>
      <xdr:row>130</xdr:row>
      <xdr:rowOff>0</xdr:rowOff>
    </xdr:from>
    <xdr:to>
      <xdr:col>16</xdr:col>
      <xdr:colOff>95250</xdr:colOff>
      <xdr:row>131</xdr:row>
      <xdr:rowOff>0</xdr:rowOff>
    </xdr:to>
    <xdr:pic>
      <xdr:nvPicPr>
        <xdr:cNvPr id="1486"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2360175"/>
          <a:ext cx="95250" cy="190500"/>
        </a:xfrm>
        <a:prstGeom prst="rect">
          <a:avLst/>
        </a:prstGeom>
        <a:noFill/>
        <a:ln>
          <a:noFill/>
        </a:ln>
      </xdr:spPr>
    </xdr:pic>
    <xdr:clientData/>
  </xdr:twoCellAnchor>
  <xdr:twoCellAnchor editAs="oneCell">
    <xdr:from>
      <xdr:col>16</xdr:col>
      <xdr:colOff>0</xdr:colOff>
      <xdr:row>132</xdr:row>
      <xdr:rowOff>0</xdr:rowOff>
    </xdr:from>
    <xdr:to>
      <xdr:col>16</xdr:col>
      <xdr:colOff>95250</xdr:colOff>
      <xdr:row>133</xdr:row>
      <xdr:rowOff>0</xdr:rowOff>
    </xdr:to>
    <xdr:pic>
      <xdr:nvPicPr>
        <xdr:cNvPr id="1487"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2741175"/>
          <a:ext cx="95250" cy="190500"/>
        </a:xfrm>
        <a:prstGeom prst="rect">
          <a:avLst/>
        </a:prstGeom>
        <a:noFill/>
        <a:ln>
          <a:noFill/>
        </a:ln>
      </xdr:spPr>
    </xdr:pic>
    <xdr:clientData/>
  </xdr:twoCellAnchor>
  <xdr:twoCellAnchor editAs="oneCell">
    <xdr:from>
      <xdr:col>16</xdr:col>
      <xdr:colOff>0</xdr:colOff>
      <xdr:row>133</xdr:row>
      <xdr:rowOff>0</xdr:rowOff>
    </xdr:from>
    <xdr:to>
      <xdr:col>16</xdr:col>
      <xdr:colOff>95250</xdr:colOff>
      <xdr:row>134</xdr:row>
      <xdr:rowOff>0</xdr:rowOff>
    </xdr:to>
    <xdr:pic>
      <xdr:nvPicPr>
        <xdr:cNvPr id="1488"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2931675"/>
          <a:ext cx="95250" cy="190500"/>
        </a:xfrm>
        <a:prstGeom prst="rect">
          <a:avLst/>
        </a:prstGeom>
        <a:noFill/>
        <a:ln>
          <a:noFill/>
        </a:ln>
      </xdr:spPr>
    </xdr:pic>
    <xdr:clientData/>
  </xdr:twoCellAnchor>
  <xdr:twoCellAnchor editAs="oneCell">
    <xdr:from>
      <xdr:col>16</xdr:col>
      <xdr:colOff>0</xdr:colOff>
      <xdr:row>134</xdr:row>
      <xdr:rowOff>0</xdr:rowOff>
    </xdr:from>
    <xdr:to>
      <xdr:col>16</xdr:col>
      <xdr:colOff>95250</xdr:colOff>
      <xdr:row>135</xdr:row>
      <xdr:rowOff>0</xdr:rowOff>
    </xdr:to>
    <xdr:pic>
      <xdr:nvPicPr>
        <xdr:cNvPr id="1489"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3122175"/>
          <a:ext cx="95250" cy="190500"/>
        </a:xfrm>
        <a:prstGeom prst="rect">
          <a:avLst/>
        </a:prstGeom>
        <a:noFill/>
        <a:ln>
          <a:noFill/>
        </a:ln>
      </xdr:spPr>
    </xdr:pic>
    <xdr:clientData/>
  </xdr:twoCellAnchor>
  <xdr:twoCellAnchor editAs="oneCell">
    <xdr:from>
      <xdr:col>16</xdr:col>
      <xdr:colOff>0</xdr:colOff>
      <xdr:row>135</xdr:row>
      <xdr:rowOff>0</xdr:rowOff>
    </xdr:from>
    <xdr:to>
      <xdr:col>16</xdr:col>
      <xdr:colOff>95250</xdr:colOff>
      <xdr:row>136</xdr:row>
      <xdr:rowOff>0</xdr:rowOff>
    </xdr:to>
    <xdr:pic>
      <xdr:nvPicPr>
        <xdr:cNvPr id="1490"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3312675"/>
          <a:ext cx="95250" cy="190500"/>
        </a:xfrm>
        <a:prstGeom prst="rect">
          <a:avLst/>
        </a:prstGeom>
        <a:noFill/>
        <a:ln>
          <a:noFill/>
        </a:ln>
      </xdr:spPr>
    </xdr:pic>
    <xdr:clientData/>
  </xdr:twoCellAnchor>
  <xdr:twoCellAnchor editAs="oneCell">
    <xdr:from>
      <xdr:col>16</xdr:col>
      <xdr:colOff>0</xdr:colOff>
      <xdr:row>136</xdr:row>
      <xdr:rowOff>0</xdr:rowOff>
    </xdr:from>
    <xdr:to>
      <xdr:col>16</xdr:col>
      <xdr:colOff>95250</xdr:colOff>
      <xdr:row>137</xdr:row>
      <xdr:rowOff>0</xdr:rowOff>
    </xdr:to>
    <xdr:pic>
      <xdr:nvPicPr>
        <xdr:cNvPr id="1491"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3503175"/>
          <a:ext cx="95250" cy="190500"/>
        </a:xfrm>
        <a:prstGeom prst="rect">
          <a:avLst/>
        </a:prstGeom>
        <a:noFill/>
        <a:ln>
          <a:noFill/>
        </a:ln>
      </xdr:spPr>
    </xdr:pic>
    <xdr:clientData/>
  </xdr:twoCellAnchor>
  <xdr:twoCellAnchor editAs="oneCell">
    <xdr:from>
      <xdr:col>16</xdr:col>
      <xdr:colOff>0</xdr:colOff>
      <xdr:row>138</xdr:row>
      <xdr:rowOff>0</xdr:rowOff>
    </xdr:from>
    <xdr:to>
      <xdr:col>16</xdr:col>
      <xdr:colOff>95250</xdr:colOff>
      <xdr:row>139</xdr:row>
      <xdr:rowOff>0</xdr:rowOff>
    </xdr:to>
    <xdr:pic>
      <xdr:nvPicPr>
        <xdr:cNvPr id="1492"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3884175"/>
          <a:ext cx="95250" cy="190500"/>
        </a:xfrm>
        <a:prstGeom prst="rect">
          <a:avLst/>
        </a:prstGeom>
        <a:noFill/>
        <a:ln>
          <a:noFill/>
        </a:ln>
      </xdr:spPr>
    </xdr:pic>
    <xdr:clientData/>
  </xdr:twoCellAnchor>
  <xdr:twoCellAnchor editAs="oneCell">
    <xdr:from>
      <xdr:col>16</xdr:col>
      <xdr:colOff>0</xdr:colOff>
      <xdr:row>140</xdr:row>
      <xdr:rowOff>0</xdr:rowOff>
    </xdr:from>
    <xdr:to>
      <xdr:col>16</xdr:col>
      <xdr:colOff>95250</xdr:colOff>
      <xdr:row>141</xdr:row>
      <xdr:rowOff>0</xdr:rowOff>
    </xdr:to>
    <xdr:pic>
      <xdr:nvPicPr>
        <xdr:cNvPr id="1493"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4265175"/>
          <a:ext cx="95250" cy="190500"/>
        </a:xfrm>
        <a:prstGeom prst="rect">
          <a:avLst/>
        </a:prstGeom>
        <a:noFill/>
        <a:ln>
          <a:noFill/>
        </a:ln>
      </xdr:spPr>
    </xdr:pic>
    <xdr:clientData/>
  </xdr:twoCellAnchor>
  <xdr:twoCellAnchor editAs="oneCell">
    <xdr:from>
      <xdr:col>16</xdr:col>
      <xdr:colOff>0</xdr:colOff>
      <xdr:row>141</xdr:row>
      <xdr:rowOff>0</xdr:rowOff>
    </xdr:from>
    <xdr:to>
      <xdr:col>16</xdr:col>
      <xdr:colOff>95250</xdr:colOff>
      <xdr:row>142</xdr:row>
      <xdr:rowOff>0</xdr:rowOff>
    </xdr:to>
    <xdr:pic>
      <xdr:nvPicPr>
        <xdr:cNvPr id="1494"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4455675"/>
          <a:ext cx="95250" cy="190500"/>
        </a:xfrm>
        <a:prstGeom prst="rect">
          <a:avLst/>
        </a:prstGeom>
        <a:noFill/>
        <a:ln>
          <a:noFill/>
        </a:ln>
      </xdr:spPr>
    </xdr:pic>
    <xdr:clientData/>
  </xdr:twoCellAnchor>
  <xdr:twoCellAnchor editAs="oneCell">
    <xdr:from>
      <xdr:col>16</xdr:col>
      <xdr:colOff>0</xdr:colOff>
      <xdr:row>141</xdr:row>
      <xdr:rowOff>0</xdr:rowOff>
    </xdr:from>
    <xdr:to>
      <xdr:col>16</xdr:col>
      <xdr:colOff>95250</xdr:colOff>
      <xdr:row>142</xdr:row>
      <xdr:rowOff>0</xdr:rowOff>
    </xdr:to>
    <xdr:pic>
      <xdr:nvPicPr>
        <xdr:cNvPr id="149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4455675"/>
          <a:ext cx="95250" cy="190500"/>
        </a:xfrm>
        <a:prstGeom prst="rect">
          <a:avLst/>
        </a:prstGeom>
        <a:noFill/>
        <a:ln>
          <a:noFill/>
        </a:ln>
      </xdr:spPr>
    </xdr:pic>
    <xdr:clientData/>
  </xdr:twoCellAnchor>
  <xdr:twoCellAnchor editAs="oneCell">
    <xdr:from>
      <xdr:col>16</xdr:col>
      <xdr:colOff>0</xdr:colOff>
      <xdr:row>144</xdr:row>
      <xdr:rowOff>0</xdr:rowOff>
    </xdr:from>
    <xdr:to>
      <xdr:col>16</xdr:col>
      <xdr:colOff>95250</xdr:colOff>
      <xdr:row>145</xdr:row>
      <xdr:rowOff>0</xdr:rowOff>
    </xdr:to>
    <xdr:pic>
      <xdr:nvPicPr>
        <xdr:cNvPr id="149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5027175"/>
          <a:ext cx="95250" cy="190500"/>
        </a:xfrm>
        <a:prstGeom prst="rect">
          <a:avLst/>
        </a:prstGeom>
        <a:noFill/>
        <a:ln>
          <a:noFill/>
        </a:ln>
      </xdr:spPr>
    </xdr:pic>
    <xdr:clientData/>
  </xdr:twoCellAnchor>
  <xdr:twoCellAnchor editAs="oneCell">
    <xdr:from>
      <xdr:col>16</xdr:col>
      <xdr:colOff>0</xdr:colOff>
      <xdr:row>144</xdr:row>
      <xdr:rowOff>0</xdr:rowOff>
    </xdr:from>
    <xdr:to>
      <xdr:col>16</xdr:col>
      <xdr:colOff>95250</xdr:colOff>
      <xdr:row>145</xdr:row>
      <xdr:rowOff>0</xdr:rowOff>
    </xdr:to>
    <xdr:pic>
      <xdr:nvPicPr>
        <xdr:cNvPr id="149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5027175"/>
          <a:ext cx="95250" cy="190500"/>
        </a:xfrm>
        <a:prstGeom prst="rect">
          <a:avLst/>
        </a:prstGeom>
        <a:noFill/>
        <a:ln>
          <a:noFill/>
        </a:ln>
      </xdr:spPr>
    </xdr:pic>
    <xdr:clientData/>
  </xdr:twoCellAnchor>
  <xdr:twoCellAnchor editAs="oneCell">
    <xdr:from>
      <xdr:col>16</xdr:col>
      <xdr:colOff>0</xdr:colOff>
      <xdr:row>145</xdr:row>
      <xdr:rowOff>0</xdr:rowOff>
    </xdr:from>
    <xdr:to>
      <xdr:col>16</xdr:col>
      <xdr:colOff>95250</xdr:colOff>
      <xdr:row>146</xdr:row>
      <xdr:rowOff>0</xdr:rowOff>
    </xdr:to>
    <xdr:pic>
      <xdr:nvPicPr>
        <xdr:cNvPr id="149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5217675"/>
          <a:ext cx="95250" cy="190500"/>
        </a:xfrm>
        <a:prstGeom prst="rect">
          <a:avLst/>
        </a:prstGeom>
        <a:noFill/>
        <a:ln>
          <a:noFill/>
        </a:ln>
      </xdr:spPr>
    </xdr:pic>
    <xdr:clientData/>
  </xdr:twoCellAnchor>
  <xdr:twoCellAnchor editAs="oneCell">
    <xdr:from>
      <xdr:col>16</xdr:col>
      <xdr:colOff>0</xdr:colOff>
      <xdr:row>146</xdr:row>
      <xdr:rowOff>0</xdr:rowOff>
    </xdr:from>
    <xdr:to>
      <xdr:col>16</xdr:col>
      <xdr:colOff>95250</xdr:colOff>
      <xdr:row>147</xdr:row>
      <xdr:rowOff>0</xdr:rowOff>
    </xdr:to>
    <xdr:pic>
      <xdr:nvPicPr>
        <xdr:cNvPr id="149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5408175"/>
          <a:ext cx="95250" cy="190500"/>
        </a:xfrm>
        <a:prstGeom prst="rect">
          <a:avLst/>
        </a:prstGeom>
        <a:noFill/>
        <a:ln>
          <a:noFill/>
        </a:ln>
      </xdr:spPr>
    </xdr:pic>
    <xdr:clientData/>
  </xdr:twoCellAnchor>
  <xdr:twoCellAnchor editAs="oneCell">
    <xdr:from>
      <xdr:col>16</xdr:col>
      <xdr:colOff>0</xdr:colOff>
      <xdr:row>147</xdr:row>
      <xdr:rowOff>0</xdr:rowOff>
    </xdr:from>
    <xdr:to>
      <xdr:col>16</xdr:col>
      <xdr:colOff>95250</xdr:colOff>
      <xdr:row>148</xdr:row>
      <xdr:rowOff>0</xdr:rowOff>
    </xdr:to>
    <xdr:pic>
      <xdr:nvPicPr>
        <xdr:cNvPr id="150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5598675"/>
          <a:ext cx="95250" cy="190500"/>
        </a:xfrm>
        <a:prstGeom prst="rect">
          <a:avLst/>
        </a:prstGeom>
        <a:noFill/>
        <a:ln>
          <a:noFill/>
        </a:ln>
      </xdr:spPr>
    </xdr:pic>
    <xdr:clientData/>
  </xdr:twoCellAnchor>
  <xdr:twoCellAnchor editAs="oneCell">
    <xdr:from>
      <xdr:col>16</xdr:col>
      <xdr:colOff>0</xdr:colOff>
      <xdr:row>151</xdr:row>
      <xdr:rowOff>0</xdr:rowOff>
    </xdr:from>
    <xdr:to>
      <xdr:col>16</xdr:col>
      <xdr:colOff>95250</xdr:colOff>
      <xdr:row>152</xdr:row>
      <xdr:rowOff>0</xdr:rowOff>
    </xdr:to>
    <xdr:pic>
      <xdr:nvPicPr>
        <xdr:cNvPr id="1501"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6360675"/>
          <a:ext cx="95250" cy="190500"/>
        </a:xfrm>
        <a:prstGeom prst="rect">
          <a:avLst/>
        </a:prstGeom>
        <a:noFill/>
        <a:ln>
          <a:noFill/>
        </a:ln>
      </xdr:spPr>
    </xdr:pic>
    <xdr:clientData/>
  </xdr:twoCellAnchor>
  <xdr:twoCellAnchor editAs="oneCell">
    <xdr:from>
      <xdr:col>16</xdr:col>
      <xdr:colOff>0</xdr:colOff>
      <xdr:row>151</xdr:row>
      <xdr:rowOff>0</xdr:rowOff>
    </xdr:from>
    <xdr:to>
      <xdr:col>16</xdr:col>
      <xdr:colOff>95250</xdr:colOff>
      <xdr:row>152</xdr:row>
      <xdr:rowOff>0</xdr:rowOff>
    </xdr:to>
    <xdr:pic>
      <xdr:nvPicPr>
        <xdr:cNvPr id="1502"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6360675"/>
          <a:ext cx="95250" cy="190500"/>
        </a:xfrm>
        <a:prstGeom prst="rect">
          <a:avLst/>
        </a:prstGeom>
        <a:noFill/>
        <a:ln>
          <a:noFill/>
        </a:ln>
      </xdr:spPr>
    </xdr:pic>
    <xdr:clientData/>
  </xdr:twoCellAnchor>
  <xdr:twoCellAnchor editAs="oneCell">
    <xdr:from>
      <xdr:col>16</xdr:col>
      <xdr:colOff>0</xdr:colOff>
      <xdr:row>152</xdr:row>
      <xdr:rowOff>0</xdr:rowOff>
    </xdr:from>
    <xdr:to>
      <xdr:col>16</xdr:col>
      <xdr:colOff>95250</xdr:colOff>
      <xdr:row>153</xdr:row>
      <xdr:rowOff>0</xdr:rowOff>
    </xdr:to>
    <xdr:pic>
      <xdr:nvPicPr>
        <xdr:cNvPr id="1503"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6551175"/>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504"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6741675"/>
          <a:ext cx="95250" cy="190500"/>
        </a:xfrm>
        <a:prstGeom prst="rect">
          <a:avLst/>
        </a:prstGeom>
        <a:noFill/>
        <a:ln>
          <a:noFill/>
        </a:ln>
      </xdr:spPr>
    </xdr:pic>
    <xdr:clientData/>
  </xdr:twoCellAnchor>
  <xdr:twoCellAnchor editAs="oneCell">
    <xdr:from>
      <xdr:col>16</xdr:col>
      <xdr:colOff>0</xdr:colOff>
      <xdr:row>154</xdr:row>
      <xdr:rowOff>0</xdr:rowOff>
    </xdr:from>
    <xdr:to>
      <xdr:col>16</xdr:col>
      <xdr:colOff>95250</xdr:colOff>
      <xdr:row>155</xdr:row>
      <xdr:rowOff>0</xdr:rowOff>
    </xdr:to>
    <xdr:pic>
      <xdr:nvPicPr>
        <xdr:cNvPr id="150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6932175"/>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50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7122675"/>
          <a:ext cx="95250" cy="190500"/>
        </a:xfrm>
        <a:prstGeom prst="rect">
          <a:avLst/>
        </a:prstGeom>
        <a:noFill/>
        <a:ln>
          <a:noFill/>
        </a:ln>
      </xdr:spPr>
    </xdr:pic>
    <xdr:clientData/>
  </xdr:twoCellAnchor>
  <xdr:twoCellAnchor editAs="oneCell">
    <xdr:from>
      <xdr:col>16</xdr:col>
      <xdr:colOff>0</xdr:colOff>
      <xdr:row>156</xdr:row>
      <xdr:rowOff>0</xdr:rowOff>
    </xdr:from>
    <xdr:to>
      <xdr:col>16</xdr:col>
      <xdr:colOff>95250</xdr:colOff>
      <xdr:row>157</xdr:row>
      <xdr:rowOff>0</xdr:rowOff>
    </xdr:to>
    <xdr:pic>
      <xdr:nvPicPr>
        <xdr:cNvPr id="150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7313175"/>
          <a:ext cx="95250" cy="190500"/>
        </a:xfrm>
        <a:prstGeom prst="rect">
          <a:avLst/>
        </a:prstGeom>
        <a:noFill/>
        <a:ln>
          <a:noFill/>
        </a:ln>
      </xdr:spPr>
    </xdr:pic>
    <xdr:clientData/>
  </xdr:twoCellAnchor>
  <xdr:twoCellAnchor editAs="oneCell">
    <xdr:from>
      <xdr:col>16</xdr:col>
      <xdr:colOff>0</xdr:colOff>
      <xdr:row>157</xdr:row>
      <xdr:rowOff>0</xdr:rowOff>
    </xdr:from>
    <xdr:to>
      <xdr:col>16</xdr:col>
      <xdr:colOff>95250</xdr:colOff>
      <xdr:row>158</xdr:row>
      <xdr:rowOff>0</xdr:rowOff>
    </xdr:to>
    <xdr:pic>
      <xdr:nvPicPr>
        <xdr:cNvPr id="150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7503675"/>
          <a:ext cx="95250" cy="190500"/>
        </a:xfrm>
        <a:prstGeom prst="rect">
          <a:avLst/>
        </a:prstGeom>
        <a:noFill/>
        <a:ln>
          <a:noFill/>
        </a:ln>
      </xdr:spPr>
    </xdr:pic>
    <xdr:clientData/>
  </xdr:twoCellAnchor>
  <xdr:twoCellAnchor editAs="oneCell">
    <xdr:from>
      <xdr:col>16</xdr:col>
      <xdr:colOff>0</xdr:colOff>
      <xdr:row>158</xdr:row>
      <xdr:rowOff>0</xdr:rowOff>
    </xdr:from>
    <xdr:to>
      <xdr:col>16</xdr:col>
      <xdr:colOff>95250</xdr:colOff>
      <xdr:row>159</xdr:row>
      <xdr:rowOff>0</xdr:rowOff>
    </xdr:to>
    <xdr:pic>
      <xdr:nvPicPr>
        <xdr:cNvPr id="150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7694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1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1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1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1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1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1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1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1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1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1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2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2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2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2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122</xdr:row>
      <xdr:rowOff>133350</xdr:rowOff>
    </xdr:to>
    <xdr:pic>
      <xdr:nvPicPr>
        <xdr:cNvPr id="152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3335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2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2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122</xdr:row>
      <xdr:rowOff>133350</xdr:rowOff>
    </xdr:to>
    <xdr:pic>
      <xdr:nvPicPr>
        <xdr:cNvPr id="152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3335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125</xdr:row>
      <xdr:rowOff>19050</xdr:rowOff>
    </xdr:to>
    <xdr:pic>
      <xdr:nvPicPr>
        <xdr:cNvPr id="152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59055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2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3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3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3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3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34"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3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9525</xdr:rowOff>
    </xdr:to>
    <xdr:pic>
      <xdr:nvPicPr>
        <xdr:cNvPr id="153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20002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3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3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3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4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4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4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4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4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4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4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4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4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4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5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5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5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5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5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9525</xdr:rowOff>
    </xdr:to>
    <xdr:pic>
      <xdr:nvPicPr>
        <xdr:cNvPr id="155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20002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5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5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5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5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6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6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6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6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6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6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6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6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6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6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7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7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7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7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7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7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7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7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7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7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8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8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8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8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8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8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8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8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8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8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9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9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9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9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94"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95"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9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9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9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59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0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0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0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0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0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0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0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0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0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0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1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1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1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1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1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1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1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1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1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1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2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2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2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2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2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2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2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2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2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2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3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3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3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3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3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3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3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3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3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3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4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4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4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4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4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4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4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4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4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4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5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5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5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5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5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5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5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5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5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5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6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6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6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6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6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6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6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6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6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66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161925</xdr:rowOff>
    </xdr:to>
    <xdr:pic>
      <xdr:nvPicPr>
        <xdr:cNvPr id="16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429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171450</xdr:rowOff>
    </xdr:to>
    <xdr:pic>
      <xdr:nvPicPr>
        <xdr:cNvPr id="16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619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123825</xdr:rowOff>
    </xdr:to>
    <xdr:pic>
      <xdr:nvPicPr>
        <xdr:cNvPr id="16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8858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152400</xdr:rowOff>
    </xdr:to>
    <xdr:pic>
      <xdr:nvPicPr>
        <xdr:cNvPr id="16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334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161925</xdr:rowOff>
    </xdr:to>
    <xdr:pic>
      <xdr:nvPicPr>
        <xdr:cNvPr id="16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429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171450</xdr:rowOff>
    </xdr:to>
    <xdr:pic>
      <xdr:nvPicPr>
        <xdr:cNvPr id="167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619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95250</xdr:rowOff>
    </xdr:to>
    <xdr:pic>
      <xdr:nvPicPr>
        <xdr:cNvPr id="167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382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95250</xdr:rowOff>
    </xdr:to>
    <xdr:pic>
      <xdr:nvPicPr>
        <xdr:cNvPr id="167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382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167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67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68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68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168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57150</xdr:rowOff>
    </xdr:to>
    <xdr:pic>
      <xdr:nvPicPr>
        <xdr:cNvPr id="168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476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68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57150</xdr:rowOff>
    </xdr:to>
    <xdr:pic>
      <xdr:nvPicPr>
        <xdr:cNvPr id="168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476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19050</xdr:rowOff>
    </xdr:to>
    <xdr:pic>
      <xdr:nvPicPr>
        <xdr:cNvPr id="168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95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68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68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68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69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69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69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69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69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69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69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69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69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69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70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70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70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70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70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70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70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70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70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70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71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71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71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71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71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71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71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71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71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71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72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72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72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72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72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72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72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72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72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72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73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73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73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73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73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73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73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73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73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73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123</xdr:row>
      <xdr:rowOff>0</xdr:rowOff>
    </xdr:from>
    <xdr:to>
      <xdr:col>16</xdr:col>
      <xdr:colOff>190500</xdr:colOff>
      <xdr:row>124</xdr:row>
      <xdr:rowOff>9525</xdr:rowOff>
    </xdr:to>
    <xdr:pic>
      <xdr:nvPicPr>
        <xdr:cNvPr id="174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1026675"/>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74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1217175"/>
          <a:ext cx="190500" cy="190500"/>
        </a:xfrm>
        <a:prstGeom prst="rect">
          <a:avLst/>
        </a:prstGeom>
        <a:noFill/>
        <a:ln>
          <a:noFill/>
        </a:ln>
      </xdr:spPr>
    </xdr:pic>
    <xdr:clientData/>
  </xdr:twoCellAnchor>
  <xdr:twoCellAnchor editAs="oneCell">
    <xdr:from>
      <xdr:col>16</xdr:col>
      <xdr:colOff>0</xdr:colOff>
      <xdr:row>125</xdr:row>
      <xdr:rowOff>0</xdr:rowOff>
    </xdr:from>
    <xdr:to>
      <xdr:col>16</xdr:col>
      <xdr:colOff>190500</xdr:colOff>
      <xdr:row>126</xdr:row>
      <xdr:rowOff>0</xdr:rowOff>
    </xdr:to>
    <xdr:pic>
      <xdr:nvPicPr>
        <xdr:cNvPr id="174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1407675"/>
          <a:ext cx="190500" cy="190500"/>
        </a:xfrm>
        <a:prstGeom prst="rect">
          <a:avLst/>
        </a:prstGeom>
        <a:noFill/>
        <a:ln>
          <a:noFill/>
        </a:ln>
      </xdr:spPr>
    </xdr:pic>
    <xdr:clientData/>
  </xdr:twoCellAnchor>
  <xdr:twoCellAnchor editAs="oneCell">
    <xdr:from>
      <xdr:col>16</xdr:col>
      <xdr:colOff>0</xdr:colOff>
      <xdr:row>126</xdr:row>
      <xdr:rowOff>0</xdr:rowOff>
    </xdr:from>
    <xdr:to>
      <xdr:col>16</xdr:col>
      <xdr:colOff>190500</xdr:colOff>
      <xdr:row>127</xdr:row>
      <xdr:rowOff>0</xdr:rowOff>
    </xdr:to>
    <xdr:pic>
      <xdr:nvPicPr>
        <xdr:cNvPr id="174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1598175"/>
          <a:ext cx="190500" cy="190500"/>
        </a:xfrm>
        <a:prstGeom prst="rect">
          <a:avLst/>
        </a:prstGeom>
        <a:noFill/>
        <a:ln>
          <a:noFill/>
        </a:ln>
      </xdr:spPr>
    </xdr:pic>
    <xdr:clientData/>
  </xdr:twoCellAnchor>
  <xdr:twoCellAnchor editAs="oneCell">
    <xdr:from>
      <xdr:col>16</xdr:col>
      <xdr:colOff>0</xdr:colOff>
      <xdr:row>127</xdr:row>
      <xdr:rowOff>0</xdr:rowOff>
    </xdr:from>
    <xdr:to>
      <xdr:col>16</xdr:col>
      <xdr:colOff>190500</xdr:colOff>
      <xdr:row>128</xdr:row>
      <xdr:rowOff>0</xdr:rowOff>
    </xdr:to>
    <xdr:pic>
      <xdr:nvPicPr>
        <xdr:cNvPr id="174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1788675"/>
          <a:ext cx="190500" cy="190500"/>
        </a:xfrm>
        <a:prstGeom prst="rect">
          <a:avLst/>
        </a:prstGeom>
        <a:noFill/>
        <a:ln>
          <a:noFill/>
        </a:ln>
      </xdr:spPr>
    </xdr:pic>
    <xdr:clientData/>
  </xdr:twoCellAnchor>
  <xdr:twoCellAnchor editAs="oneCell">
    <xdr:from>
      <xdr:col>16</xdr:col>
      <xdr:colOff>0</xdr:colOff>
      <xdr:row>128</xdr:row>
      <xdr:rowOff>0</xdr:rowOff>
    </xdr:from>
    <xdr:to>
      <xdr:col>16</xdr:col>
      <xdr:colOff>190500</xdr:colOff>
      <xdr:row>129</xdr:row>
      <xdr:rowOff>0</xdr:rowOff>
    </xdr:to>
    <xdr:pic>
      <xdr:nvPicPr>
        <xdr:cNvPr id="174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1979175"/>
          <a:ext cx="190500" cy="190500"/>
        </a:xfrm>
        <a:prstGeom prst="rect">
          <a:avLst/>
        </a:prstGeom>
        <a:noFill/>
        <a:ln>
          <a:noFill/>
        </a:ln>
      </xdr:spPr>
    </xdr:pic>
    <xdr:clientData/>
  </xdr:twoCellAnchor>
  <xdr:twoCellAnchor editAs="oneCell">
    <xdr:from>
      <xdr:col>16</xdr:col>
      <xdr:colOff>0</xdr:colOff>
      <xdr:row>129</xdr:row>
      <xdr:rowOff>0</xdr:rowOff>
    </xdr:from>
    <xdr:to>
      <xdr:col>16</xdr:col>
      <xdr:colOff>190500</xdr:colOff>
      <xdr:row>130</xdr:row>
      <xdr:rowOff>0</xdr:rowOff>
    </xdr:to>
    <xdr:pic>
      <xdr:nvPicPr>
        <xdr:cNvPr id="174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2169675"/>
          <a:ext cx="190500" cy="190500"/>
        </a:xfrm>
        <a:prstGeom prst="rect">
          <a:avLst/>
        </a:prstGeom>
        <a:noFill/>
        <a:ln>
          <a:noFill/>
        </a:ln>
      </xdr:spPr>
    </xdr:pic>
    <xdr:clientData/>
  </xdr:twoCellAnchor>
  <xdr:twoCellAnchor editAs="oneCell">
    <xdr:from>
      <xdr:col>16</xdr:col>
      <xdr:colOff>0</xdr:colOff>
      <xdr:row>130</xdr:row>
      <xdr:rowOff>0</xdr:rowOff>
    </xdr:from>
    <xdr:to>
      <xdr:col>16</xdr:col>
      <xdr:colOff>190500</xdr:colOff>
      <xdr:row>131</xdr:row>
      <xdr:rowOff>0</xdr:rowOff>
    </xdr:to>
    <xdr:pic>
      <xdr:nvPicPr>
        <xdr:cNvPr id="174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2360175"/>
          <a:ext cx="190500" cy="190500"/>
        </a:xfrm>
        <a:prstGeom prst="rect">
          <a:avLst/>
        </a:prstGeom>
        <a:noFill/>
        <a:ln>
          <a:noFill/>
        </a:ln>
      </xdr:spPr>
    </xdr:pic>
    <xdr:clientData/>
  </xdr:twoCellAnchor>
  <xdr:twoCellAnchor editAs="oneCell">
    <xdr:from>
      <xdr:col>16</xdr:col>
      <xdr:colOff>0</xdr:colOff>
      <xdr:row>132</xdr:row>
      <xdr:rowOff>0</xdr:rowOff>
    </xdr:from>
    <xdr:to>
      <xdr:col>16</xdr:col>
      <xdr:colOff>190500</xdr:colOff>
      <xdr:row>133</xdr:row>
      <xdr:rowOff>0</xdr:rowOff>
    </xdr:to>
    <xdr:pic>
      <xdr:nvPicPr>
        <xdr:cNvPr id="174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2741175"/>
          <a:ext cx="190500" cy="190500"/>
        </a:xfrm>
        <a:prstGeom prst="rect">
          <a:avLst/>
        </a:prstGeom>
        <a:noFill/>
        <a:ln>
          <a:noFill/>
        </a:ln>
      </xdr:spPr>
    </xdr:pic>
    <xdr:clientData/>
  </xdr:twoCellAnchor>
  <xdr:twoCellAnchor editAs="oneCell">
    <xdr:from>
      <xdr:col>16</xdr:col>
      <xdr:colOff>0</xdr:colOff>
      <xdr:row>133</xdr:row>
      <xdr:rowOff>0</xdr:rowOff>
    </xdr:from>
    <xdr:to>
      <xdr:col>16</xdr:col>
      <xdr:colOff>190500</xdr:colOff>
      <xdr:row>134</xdr:row>
      <xdr:rowOff>0</xdr:rowOff>
    </xdr:to>
    <xdr:pic>
      <xdr:nvPicPr>
        <xdr:cNvPr id="174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2931675"/>
          <a:ext cx="190500" cy="190500"/>
        </a:xfrm>
        <a:prstGeom prst="rect">
          <a:avLst/>
        </a:prstGeom>
        <a:noFill/>
        <a:ln>
          <a:noFill/>
        </a:ln>
      </xdr:spPr>
    </xdr:pic>
    <xdr:clientData/>
  </xdr:twoCellAnchor>
  <xdr:twoCellAnchor editAs="oneCell">
    <xdr:from>
      <xdr:col>16</xdr:col>
      <xdr:colOff>0</xdr:colOff>
      <xdr:row>134</xdr:row>
      <xdr:rowOff>0</xdr:rowOff>
    </xdr:from>
    <xdr:to>
      <xdr:col>16</xdr:col>
      <xdr:colOff>190500</xdr:colOff>
      <xdr:row>135</xdr:row>
      <xdr:rowOff>0</xdr:rowOff>
    </xdr:to>
    <xdr:pic>
      <xdr:nvPicPr>
        <xdr:cNvPr id="175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3122175"/>
          <a:ext cx="190500" cy="190500"/>
        </a:xfrm>
        <a:prstGeom prst="rect">
          <a:avLst/>
        </a:prstGeom>
        <a:noFill/>
        <a:ln>
          <a:noFill/>
        </a:ln>
      </xdr:spPr>
    </xdr:pic>
    <xdr:clientData/>
  </xdr:twoCellAnchor>
  <xdr:twoCellAnchor editAs="oneCell">
    <xdr:from>
      <xdr:col>16</xdr:col>
      <xdr:colOff>0</xdr:colOff>
      <xdr:row>135</xdr:row>
      <xdr:rowOff>0</xdr:rowOff>
    </xdr:from>
    <xdr:to>
      <xdr:col>16</xdr:col>
      <xdr:colOff>190500</xdr:colOff>
      <xdr:row>136</xdr:row>
      <xdr:rowOff>0</xdr:rowOff>
    </xdr:to>
    <xdr:pic>
      <xdr:nvPicPr>
        <xdr:cNvPr id="175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3312675"/>
          <a:ext cx="190500" cy="190500"/>
        </a:xfrm>
        <a:prstGeom prst="rect">
          <a:avLst/>
        </a:prstGeom>
        <a:noFill/>
        <a:ln>
          <a:noFill/>
        </a:ln>
      </xdr:spPr>
    </xdr:pic>
    <xdr:clientData/>
  </xdr:twoCellAnchor>
  <xdr:twoCellAnchor editAs="oneCell">
    <xdr:from>
      <xdr:col>16</xdr:col>
      <xdr:colOff>0</xdr:colOff>
      <xdr:row>136</xdr:row>
      <xdr:rowOff>0</xdr:rowOff>
    </xdr:from>
    <xdr:to>
      <xdr:col>16</xdr:col>
      <xdr:colOff>190500</xdr:colOff>
      <xdr:row>137</xdr:row>
      <xdr:rowOff>0</xdr:rowOff>
    </xdr:to>
    <xdr:pic>
      <xdr:nvPicPr>
        <xdr:cNvPr id="175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3503175"/>
          <a:ext cx="190500" cy="190500"/>
        </a:xfrm>
        <a:prstGeom prst="rect">
          <a:avLst/>
        </a:prstGeom>
        <a:noFill/>
        <a:ln>
          <a:noFill/>
        </a:ln>
      </xdr:spPr>
    </xdr:pic>
    <xdr:clientData/>
  </xdr:twoCellAnchor>
  <xdr:twoCellAnchor editAs="oneCell">
    <xdr:from>
      <xdr:col>16</xdr:col>
      <xdr:colOff>0</xdr:colOff>
      <xdr:row>138</xdr:row>
      <xdr:rowOff>0</xdr:rowOff>
    </xdr:from>
    <xdr:to>
      <xdr:col>16</xdr:col>
      <xdr:colOff>190500</xdr:colOff>
      <xdr:row>139</xdr:row>
      <xdr:rowOff>0</xdr:rowOff>
    </xdr:to>
    <xdr:pic>
      <xdr:nvPicPr>
        <xdr:cNvPr id="175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3884175"/>
          <a:ext cx="190500" cy="190500"/>
        </a:xfrm>
        <a:prstGeom prst="rect">
          <a:avLst/>
        </a:prstGeom>
        <a:noFill/>
        <a:ln>
          <a:noFill/>
        </a:ln>
      </xdr:spPr>
    </xdr:pic>
    <xdr:clientData/>
  </xdr:twoCellAnchor>
  <xdr:twoCellAnchor editAs="oneCell">
    <xdr:from>
      <xdr:col>16</xdr:col>
      <xdr:colOff>0</xdr:colOff>
      <xdr:row>140</xdr:row>
      <xdr:rowOff>0</xdr:rowOff>
    </xdr:from>
    <xdr:to>
      <xdr:col>16</xdr:col>
      <xdr:colOff>190500</xdr:colOff>
      <xdr:row>141</xdr:row>
      <xdr:rowOff>0</xdr:rowOff>
    </xdr:to>
    <xdr:pic>
      <xdr:nvPicPr>
        <xdr:cNvPr id="175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4265175"/>
          <a:ext cx="190500" cy="190500"/>
        </a:xfrm>
        <a:prstGeom prst="rect">
          <a:avLst/>
        </a:prstGeom>
        <a:noFill/>
        <a:ln>
          <a:noFill/>
        </a:ln>
      </xdr:spPr>
    </xdr:pic>
    <xdr:clientData/>
  </xdr:twoCellAnchor>
  <xdr:twoCellAnchor editAs="oneCell">
    <xdr:from>
      <xdr:col>16</xdr:col>
      <xdr:colOff>0</xdr:colOff>
      <xdr:row>141</xdr:row>
      <xdr:rowOff>0</xdr:rowOff>
    </xdr:from>
    <xdr:to>
      <xdr:col>16</xdr:col>
      <xdr:colOff>190500</xdr:colOff>
      <xdr:row>142</xdr:row>
      <xdr:rowOff>0</xdr:rowOff>
    </xdr:to>
    <xdr:pic>
      <xdr:nvPicPr>
        <xdr:cNvPr id="175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4455675"/>
          <a:ext cx="190500" cy="190500"/>
        </a:xfrm>
        <a:prstGeom prst="rect">
          <a:avLst/>
        </a:prstGeom>
        <a:noFill/>
        <a:ln>
          <a:noFill/>
        </a:ln>
      </xdr:spPr>
    </xdr:pic>
    <xdr:clientData/>
  </xdr:twoCellAnchor>
  <xdr:twoCellAnchor editAs="oneCell">
    <xdr:from>
      <xdr:col>16</xdr:col>
      <xdr:colOff>0</xdr:colOff>
      <xdr:row>141</xdr:row>
      <xdr:rowOff>0</xdr:rowOff>
    </xdr:from>
    <xdr:to>
      <xdr:col>16</xdr:col>
      <xdr:colOff>190500</xdr:colOff>
      <xdr:row>142</xdr:row>
      <xdr:rowOff>0</xdr:rowOff>
    </xdr:to>
    <xdr:pic>
      <xdr:nvPicPr>
        <xdr:cNvPr id="175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4455675"/>
          <a:ext cx="190500" cy="190500"/>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145</xdr:row>
      <xdr:rowOff>0</xdr:rowOff>
    </xdr:to>
    <xdr:pic>
      <xdr:nvPicPr>
        <xdr:cNvPr id="175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5027175"/>
          <a:ext cx="190500" cy="190500"/>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145</xdr:row>
      <xdr:rowOff>0</xdr:rowOff>
    </xdr:to>
    <xdr:pic>
      <xdr:nvPicPr>
        <xdr:cNvPr id="17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5027175"/>
          <a:ext cx="190500" cy="19050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0</xdr:rowOff>
    </xdr:to>
    <xdr:pic>
      <xdr:nvPicPr>
        <xdr:cNvPr id="17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5217675"/>
          <a:ext cx="190500" cy="190500"/>
        </a:xfrm>
        <a:prstGeom prst="rect">
          <a:avLst/>
        </a:prstGeom>
        <a:noFill/>
        <a:ln>
          <a:noFill/>
        </a:ln>
      </xdr:spPr>
    </xdr:pic>
    <xdr:clientData/>
  </xdr:twoCellAnchor>
  <xdr:twoCellAnchor editAs="oneCell">
    <xdr:from>
      <xdr:col>16</xdr:col>
      <xdr:colOff>0</xdr:colOff>
      <xdr:row>146</xdr:row>
      <xdr:rowOff>0</xdr:rowOff>
    </xdr:from>
    <xdr:to>
      <xdr:col>16</xdr:col>
      <xdr:colOff>190500</xdr:colOff>
      <xdr:row>147</xdr:row>
      <xdr:rowOff>0</xdr:rowOff>
    </xdr:to>
    <xdr:pic>
      <xdr:nvPicPr>
        <xdr:cNvPr id="176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5408175"/>
          <a:ext cx="190500" cy="190500"/>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148</xdr:row>
      <xdr:rowOff>0</xdr:rowOff>
    </xdr:to>
    <xdr:pic>
      <xdr:nvPicPr>
        <xdr:cNvPr id="176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5598675"/>
          <a:ext cx="190500" cy="1905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176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6360675"/>
          <a:ext cx="190500" cy="1905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176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6360675"/>
          <a:ext cx="190500" cy="190500"/>
        </a:xfrm>
        <a:prstGeom prst="rect">
          <a:avLst/>
        </a:prstGeom>
        <a:noFill/>
        <a:ln>
          <a:noFill/>
        </a:ln>
      </xdr:spPr>
    </xdr:pic>
    <xdr:clientData/>
  </xdr:twoCellAnchor>
  <xdr:twoCellAnchor editAs="oneCell">
    <xdr:from>
      <xdr:col>16</xdr:col>
      <xdr:colOff>0</xdr:colOff>
      <xdr:row>152</xdr:row>
      <xdr:rowOff>0</xdr:rowOff>
    </xdr:from>
    <xdr:to>
      <xdr:col>16</xdr:col>
      <xdr:colOff>190500</xdr:colOff>
      <xdr:row>153</xdr:row>
      <xdr:rowOff>0</xdr:rowOff>
    </xdr:to>
    <xdr:pic>
      <xdr:nvPicPr>
        <xdr:cNvPr id="176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6551175"/>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76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6741675"/>
          <a:ext cx="190500" cy="190500"/>
        </a:xfrm>
        <a:prstGeom prst="rect">
          <a:avLst/>
        </a:prstGeom>
        <a:noFill/>
        <a:ln>
          <a:noFill/>
        </a:ln>
      </xdr:spPr>
    </xdr:pic>
    <xdr:clientData/>
  </xdr:twoCellAnchor>
  <xdr:twoCellAnchor editAs="oneCell">
    <xdr:from>
      <xdr:col>16</xdr:col>
      <xdr:colOff>0</xdr:colOff>
      <xdr:row>154</xdr:row>
      <xdr:rowOff>0</xdr:rowOff>
    </xdr:from>
    <xdr:to>
      <xdr:col>16</xdr:col>
      <xdr:colOff>190500</xdr:colOff>
      <xdr:row>155</xdr:row>
      <xdr:rowOff>0</xdr:rowOff>
    </xdr:to>
    <xdr:pic>
      <xdr:nvPicPr>
        <xdr:cNvPr id="176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6932175"/>
          <a:ext cx="190500" cy="190500"/>
        </a:xfrm>
        <a:prstGeom prst="rect">
          <a:avLst/>
        </a:prstGeom>
        <a:noFill/>
        <a:ln>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176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7122675"/>
          <a:ext cx="190500" cy="190500"/>
        </a:xfrm>
        <a:prstGeom prst="rect">
          <a:avLst/>
        </a:prstGeom>
        <a:noFill/>
        <a:ln>
          <a:noFill/>
        </a:ln>
      </xdr:spPr>
    </xdr:pic>
    <xdr:clientData/>
  </xdr:twoCellAnchor>
  <xdr:twoCellAnchor editAs="oneCell">
    <xdr:from>
      <xdr:col>16</xdr:col>
      <xdr:colOff>0</xdr:colOff>
      <xdr:row>156</xdr:row>
      <xdr:rowOff>0</xdr:rowOff>
    </xdr:from>
    <xdr:to>
      <xdr:col>16</xdr:col>
      <xdr:colOff>190500</xdr:colOff>
      <xdr:row>157</xdr:row>
      <xdr:rowOff>0</xdr:rowOff>
    </xdr:to>
    <xdr:pic>
      <xdr:nvPicPr>
        <xdr:cNvPr id="17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7313175"/>
          <a:ext cx="190500" cy="190500"/>
        </a:xfrm>
        <a:prstGeom prst="rect">
          <a:avLst/>
        </a:prstGeom>
        <a:noFill/>
        <a:ln>
          <a:noFill/>
        </a:ln>
      </xdr:spPr>
    </xdr:pic>
    <xdr:clientData/>
  </xdr:twoCellAnchor>
  <xdr:twoCellAnchor editAs="oneCell">
    <xdr:from>
      <xdr:col>16</xdr:col>
      <xdr:colOff>0</xdr:colOff>
      <xdr:row>157</xdr:row>
      <xdr:rowOff>0</xdr:rowOff>
    </xdr:from>
    <xdr:to>
      <xdr:col>16</xdr:col>
      <xdr:colOff>190500</xdr:colOff>
      <xdr:row>158</xdr:row>
      <xdr:rowOff>9525</xdr:rowOff>
    </xdr:to>
    <xdr:pic>
      <xdr:nvPicPr>
        <xdr:cNvPr id="176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7503675"/>
          <a:ext cx="190500" cy="200025"/>
        </a:xfrm>
        <a:prstGeom prst="rect">
          <a:avLst/>
        </a:prstGeom>
        <a:noFill/>
        <a:ln>
          <a:noFill/>
        </a:ln>
      </xdr:spPr>
    </xdr:pic>
    <xdr:clientData/>
  </xdr:twoCellAnchor>
  <xdr:twoCellAnchor editAs="oneCell">
    <xdr:from>
      <xdr:col>16</xdr:col>
      <xdr:colOff>0</xdr:colOff>
      <xdr:row>158</xdr:row>
      <xdr:rowOff>0</xdr:rowOff>
    </xdr:from>
    <xdr:to>
      <xdr:col>16</xdr:col>
      <xdr:colOff>190500</xdr:colOff>
      <xdr:row>159</xdr:row>
      <xdr:rowOff>0</xdr:rowOff>
    </xdr:to>
    <xdr:pic>
      <xdr:nvPicPr>
        <xdr:cNvPr id="177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7694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17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17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17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17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17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17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17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17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17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17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17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17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17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57150</xdr:rowOff>
    </xdr:to>
    <xdr:pic>
      <xdr:nvPicPr>
        <xdr:cNvPr id="17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476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133350</xdr:rowOff>
    </xdr:to>
    <xdr:pic>
      <xdr:nvPicPr>
        <xdr:cNvPr id="17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3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57150</xdr:rowOff>
    </xdr:to>
    <xdr:pic>
      <xdr:nvPicPr>
        <xdr:cNvPr id="178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476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57150</xdr:rowOff>
    </xdr:to>
    <xdr:pic>
      <xdr:nvPicPr>
        <xdr:cNvPr id="178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476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133350</xdr:rowOff>
    </xdr:to>
    <xdr:pic>
      <xdr:nvPicPr>
        <xdr:cNvPr id="17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3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28575</xdr:rowOff>
    </xdr:to>
    <xdr:pic>
      <xdr:nvPicPr>
        <xdr:cNvPr id="17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6000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7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7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7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7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57150</xdr:rowOff>
    </xdr:to>
    <xdr:pic>
      <xdr:nvPicPr>
        <xdr:cNvPr id="17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6286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7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19050</xdr:rowOff>
    </xdr:to>
    <xdr:pic>
      <xdr:nvPicPr>
        <xdr:cNvPr id="17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4000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7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7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161925</xdr:rowOff>
    </xdr:to>
    <xdr:pic>
      <xdr:nvPicPr>
        <xdr:cNvPr id="17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429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171450</xdr:rowOff>
    </xdr:to>
    <xdr:pic>
      <xdr:nvPicPr>
        <xdr:cNvPr id="18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619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123825</xdr:rowOff>
    </xdr:to>
    <xdr:pic>
      <xdr:nvPicPr>
        <xdr:cNvPr id="18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8858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152400</xdr:rowOff>
    </xdr:to>
    <xdr:pic>
      <xdr:nvPicPr>
        <xdr:cNvPr id="18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334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161925</xdr:rowOff>
    </xdr:to>
    <xdr:pic>
      <xdr:nvPicPr>
        <xdr:cNvPr id="18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429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171450</xdr:rowOff>
    </xdr:to>
    <xdr:pic>
      <xdr:nvPicPr>
        <xdr:cNvPr id="18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619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95250</xdr:rowOff>
    </xdr:to>
    <xdr:pic>
      <xdr:nvPicPr>
        <xdr:cNvPr id="18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382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95250</xdr:rowOff>
    </xdr:to>
    <xdr:pic>
      <xdr:nvPicPr>
        <xdr:cNvPr id="18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382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18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8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8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8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81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81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81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81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81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81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8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8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8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8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8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8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82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19050</xdr:rowOff>
    </xdr:to>
    <xdr:pic>
      <xdr:nvPicPr>
        <xdr:cNvPr id="182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810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161925</xdr:rowOff>
    </xdr:to>
    <xdr:pic>
      <xdr:nvPicPr>
        <xdr:cNvPr id="182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429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171450</xdr:rowOff>
    </xdr:to>
    <xdr:pic>
      <xdr:nvPicPr>
        <xdr:cNvPr id="182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619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152400</xdr:rowOff>
    </xdr:to>
    <xdr:pic>
      <xdr:nvPicPr>
        <xdr:cNvPr id="182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334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123825</xdr:rowOff>
    </xdr:to>
    <xdr:pic>
      <xdr:nvPicPr>
        <xdr:cNvPr id="182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8858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152400</xdr:rowOff>
    </xdr:to>
    <xdr:pic>
      <xdr:nvPicPr>
        <xdr:cNvPr id="182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334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152400</xdr:rowOff>
    </xdr:to>
    <xdr:pic>
      <xdr:nvPicPr>
        <xdr:cNvPr id="183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334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152400</xdr:rowOff>
    </xdr:to>
    <xdr:pic>
      <xdr:nvPicPr>
        <xdr:cNvPr id="183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334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183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171450</xdr:rowOff>
    </xdr:to>
    <xdr:pic>
      <xdr:nvPicPr>
        <xdr:cNvPr id="183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619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152400</xdr:rowOff>
    </xdr:to>
    <xdr:pic>
      <xdr:nvPicPr>
        <xdr:cNvPr id="183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334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95250</xdr:rowOff>
    </xdr:to>
    <xdr:pic>
      <xdr:nvPicPr>
        <xdr:cNvPr id="183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382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183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83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83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83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84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84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84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84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84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84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84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84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84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161925</xdr:rowOff>
    </xdr:to>
    <xdr:pic>
      <xdr:nvPicPr>
        <xdr:cNvPr id="18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429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171450</xdr:rowOff>
    </xdr:to>
    <xdr:pic>
      <xdr:nvPicPr>
        <xdr:cNvPr id="18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619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123825</xdr:rowOff>
    </xdr:to>
    <xdr:pic>
      <xdr:nvPicPr>
        <xdr:cNvPr id="18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8858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152400</xdr:rowOff>
    </xdr:to>
    <xdr:pic>
      <xdr:nvPicPr>
        <xdr:cNvPr id="18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334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161925</xdr:rowOff>
    </xdr:to>
    <xdr:pic>
      <xdr:nvPicPr>
        <xdr:cNvPr id="18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429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171450</xdr:rowOff>
    </xdr:to>
    <xdr:pic>
      <xdr:nvPicPr>
        <xdr:cNvPr id="185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619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95250</xdr:rowOff>
    </xdr:to>
    <xdr:pic>
      <xdr:nvPicPr>
        <xdr:cNvPr id="185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382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95250</xdr:rowOff>
    </xdr:to>
    <xdr:pic>
      <xdr:nvPicPr>
        <xdr:cNvPr id="185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382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185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85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85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86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186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86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86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57150</xdr:rowOff>
    </xdr:to>
    <xdr:pic>
      <xdr:nvPicPr>
        <xdr:cNvPr id="186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476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19050</xdr:rowOff>
    </xdr:to>
    <xdr:pic>
      <xdr:nvPicPr>
        <xdr:cNvPr id="186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95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86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86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86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86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87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87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87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87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87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87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87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87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87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87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88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88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88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88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88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88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88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88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88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88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89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89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89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89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89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89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89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89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89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89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90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90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90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90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90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90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90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90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90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90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91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191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191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191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191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191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191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19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19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19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19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19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19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192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92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133350</xdr:rowOff>
    </xdr:to>
    <xdr:pic>
      <xdr:nvPicPr>
        <xdr:cNvPr id="192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3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57150</xdr:rowOff>
    </xdr:to>
    <xdr:pic>
      <xdr:nvPicPr>
        <xdr:cNvPr id="192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476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57150</xdr:rowOff>
    </xdr:to>
    <xdr:pic>
      <xdr:nvPicPr>
        <xdr:cNvPr id="192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476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133350</xdr:rowOff>
    </xdr:to>
    <xdr:pic>
      <xdr:nvPicPr>
        <xdr:cNvPr id="192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3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38100</xdr:rowOff>
    </xdr:to>
    <xdr:pic>
      <xdr:nvPicPr>
        <xdr:cNvPr id="192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6096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93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93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93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93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57150</xdr:rowOff>
    </xdr:to>
    <xdr:pic>
      <xdr:nvPicPr>
        <xdr:cNvPr id="193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6286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93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19050</xdr:rowOff>
    </xdr:to>
    <xdr:pic>
      <xdr:nvPicPr>
        <xdr:cNvPr id="193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4000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93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93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9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94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9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94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94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94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94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94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9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94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94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95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95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19050</xdr:rowOff>
    </xdr:to>
    <xdr:pic>
      <xdr:nvPicPr>
        <xdr:cNvPr id="195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810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161925</xdr:rowOff>
    </xdr:to>
    <xdr:pic>
      <xdr:nvPicPr>
        <xdr:cNvPr id="195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429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171450</xdr:rowOff>
    </xdr:to>
    <xdr:pic>
      <xdr:nvPicPr>
        <xdr:cNvPr id="195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619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152400</xdr:rowOff>
    </xdr:to>
    <xdr:pic>
      <xdr:nvPicPr>
        <xdr:cNvPr id="195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334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123825</xdr:rowOff>
    </xdr:to>
    <xdr:pic>
      <xdr:nvPicPr>
        <xdr:cNvPr id="195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8858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152400</xdr:rowOff>
    </xdr:to>
    <xdr:pic>
      <xdr:nvPicPr>
        <xdr:cNvPr id="195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334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152400</xdr:rowOff>
    </xdr:to>
    <xdr:pic>
      <xdr:nvPicPr>
        <xdr:cNvPr id="195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334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152400</xdr:rowOff>
    </xdr:to>
    <xdr:pic>
      <xdr:nvPicPr>
        <xdr:cNvPr id="195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334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196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171450</xdr:rowOff>
    </xdr:to>
    <xdr:pic>
      <xdr:nvPicPr>
        <xdr:cNvPr id="196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619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152400</xdr:rowOff>
    </xdr:to>
    <xdr:pic>
      <xdr:nvPicPr>
        <xdr:cNvPr id="196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334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95250</xdr:rowOff>
    </xdr:to>
    <xdr:pic>
      <xdr:nvPicPr>
        <xdr:cNvPr id="196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382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196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96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96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96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96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96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97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97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97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97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97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97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97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161925</xdr:rowOff>
    </xdr:to>
    <xdr:pic>
      <xdr:nvPicPr>
        <xdr:cNvPr id="197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429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171450</xdr:rowOff>
    </xdr:to>
    <xdr:pic>
      <xdr:nvPicPr>
        <xdr:cNvPr id="197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619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152400</xdr:rowOff>
    </xdr:to>
    <xdr:pic>
      <xdr:nvPicPr>
        <xdr:cNvPr id="197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334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152400</xdr:rowOff>
    </xdr:to>
    <xdr:pic>
      <xdr:nvPicPr>
        <xdr:cNvPr id="198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334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198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171450</xdr:rowOff>
    </xdr:to>
    <xdr:pic>
      <xdr:nvPicPr>
        <xdr:cNvPr id="1982"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619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152400</xdr:rowOff>
    </xdr:to>
    <xdr:pic>
      <xdr:nvPicPr>
        <xdr:cNvPr id="198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334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95250</xdr:rowOff>
    </xdr:to>
    <xdr:pic>
      <xdr:nvPicPr>
        <xdr:cNvPr id="1984"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382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198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198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98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98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98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95250</xdr:rowOff>
    </xdr:to>
    <xdr:pic>
      <xdr:nvPicPr>
        <xdr:cNvPr id="1990"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952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133350</xdr:rowOff>
    </xdr:to>
    <xdr:pic>
      <xdr:nvPicPr>
        <xdr:cNvPr id="199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3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57150</xdr:rowOff>
    </xdr:to>
    <xdr:pic>
      <xdr:nvPicPr>
        <xdr:cNvPr id="199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476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99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57150</xdr:rowOff>
    </xdr:to>
    <xdr:pic>
      <xdr:nvPicPr>
        <xdr:cNvPr id="199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476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57150</xdr:rowOff>
    </xdr:to>
    <xdr:pic>
      <xdr:nvPicPr>
        <xdr:cNvPr id="1995"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476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996"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19050</xdr:rowOff>
    </xdr:to>
    <xdr:pic>
      <xdr:nvPicPr>
        <xdr:cNvPr id="199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95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99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99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00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57150</xdr:rowOff>
    </xdr:to>
    <xdr:pic>
      <xdr:nvPicPr>
        <xdr:cNvPr id="2001"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6286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00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19050</xdr:rowOff>
    </xdr:to>
    <xdr:pic>
      <xdr:nvPicPr>
        <xdr:cNvPr id="200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4000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00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00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00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007"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008"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00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010"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011"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012"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013"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01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201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016"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01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01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019"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020"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021"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022" name="Picture 6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023"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024"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025"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2026"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027" name="Picture 7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028" name="Picture 7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029"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030"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2031"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032" name="Picture 8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033"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203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035" name="Picture 9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036" name="Picture 9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037"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038" name="Picture 9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039"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161925</xdr:rowOff>
    </xdr:to>
    <xdr:pic>
      <xdr:nvPicPr>
        <xdr:cNvPr id="204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429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171450</xdr:rowOff>
    </xdr:to>
    <xdr:pic>
      <xdr:nvPicPr>
        <xdr:cNvPr id="204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619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123825</xdr:rowOff>
    </xdr:to>
    <xdr:pic>
      <xdr:nvPicPr>
        <xdr:cNvPr id="204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8858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152400</xdr:rowOff>
    </xdr:to>
    <xdr:pic>
      <xdr:nvPicPr>
        <xdr:cNvPr id="204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334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161925</xdr:rowOff>
    </xdr:to>
    <xdr:pic>
      <xdr:nvPicPr>
        <xdr:cNvPr id="204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429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171450</xdr:rowOff>
    </xdr:to>
    <xdr:pic>
      <xdr:nvPicPr>
        <xdr:cNvPr id="204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619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95250</xdr:rowOff>
    </xdr:to>
    <xdr:pic>
      <xdr:nvPicPr>
        <xdr:cNvPr id="204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382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95250</xdr:rowOff>
    </xdr:to>
    <xdr:pic>
      <xdr:nvPicPr>
        <xdr:cNvPr id="204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382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204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204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05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05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205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57150</xdr:rowOff>
    </xdr:to>
    <xdr:pic>
      <xdr:nvPicPr>
        <xdr:cNvPr id="205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476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205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57150</xdr:rowOff>
    </xdr:to>
    <xdr:pic>
      <xdr:nvPicPr>
        <xdr:cNvPr id="205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476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19050</xdr:rowOff>
    </xdr:to>
    <xdr:pic>
      <xdr:nvPicPr>
        <xdr:cNvPr id="205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95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05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20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20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206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206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206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206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206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206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206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206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206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206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207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07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133350</xdr:rowOff>
    </xdr:to>
    <xdr:pic>
      <xdr:nvPicPr>
        <xdr:cNvPr id="207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3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57150</xdr:rowOff>
    </xdr:to>
    <xdr:pic>
      <xdr:nvPicPr>
        <xdr:cNvPr id="207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476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57150</xdr:rowOff>
    </xdr:to>
    <xdr:pic>
      <xdr:nvPicPr>
        <xdr:cNvPr id="207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476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133350</xdr:rowOff>
    </xdr:to>
    <xdr:pic>
      <xdr:nvPicPr>
        <xdr:cNvPr id="207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3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38100</xdr:rowOff>
    </xdr:to>
    <xdr:pic>
      <xdr:nvPicPr>
        <xdr:cNvPr id="207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6096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07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07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07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08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57150</xdr:rowOff>
    </xdr:to>
    <xdr:pic>
      <xdr:nvPicPr>
        <xdr:cNvPr id="208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6286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08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19050</xdr:rowOff>
    </xdr:to>
    <xdr:pic>
      <xdr:nvPicPr>
        <xdr:cNvPr id="208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4000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08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08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08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08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08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08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09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09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09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09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09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09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09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09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19050</xdr:rowOff>
    </xdr:to>
    <xdr:pic>
      <xdr:nvPicPr>
        <xdr:cNvPr id="209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810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161925</xdr:rowOff>
    </xdr:to>
    <xdr:pic>
      <xdr:nvPicPr>
        <xdr:cNvPr id="209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429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171450</xdr:rowOff>
    </xdr:to>
    <xdr:pic>
      <xdr:nvPicPr>
        <xdr:cNvPr id="210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619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152400</xdr:rowOff>
    </xdr:to>
    <xdr:pic>
      <xdr:nvPicPr>
        <xdr:cNvPr id="210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334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123825</xdr:rowOff>
    </xdr:to>
    <xdr:pic>
      <xdr:nvPicPr>
        <xdr:cNvPr id="210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8858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152400</xdr:rowOff>
    </xdr:to>
    <xdr:pic>
      <xdr:nvPicPr>
        <xdr:cNvPr id="210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334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152400</xdr:rowOff>
    </xdr:to>
    <xdr:pic>
      <xdr:nvPicPr>
        <xdr:cNvPr id="210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334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152400</xdr:rowOff>
    </xdr:to>
    <xdr:pic>
      <xdr:nvPicPr>
        <xdr:cNvPr id="210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334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210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171450</xdr:rowOff>
    </xdr:to>
    <xdr:pic>
      <xdr:nvPicPr>
        <xdr:cNvPr id="210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619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152400</xdr:rowOff>
    </xdr:to>
    <xdr:pic>
      <xdr:nvPicPr>
        <xdr:cNvPr id="210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334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95250</xdr:rowOff>
    </xdr:to>
    <xdr:pic>
      <xdr:nvPicPr>
        <xdr:cNvPr id="210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382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211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211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11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11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11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11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11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11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11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11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12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12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1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171450</xdr:rowOff>
    </xdr:to>
    <xdr:pic>
      <xdr:nvPicPr>
        <xdr:cNvPr id="2123"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619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152400</xdr:rowOff>
    </xdr:to>
    <xdr:pic>
      <xdr:nvPicPr>
        <xdr:cNvPr id="212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334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123825</xdr:rowOff>
    </xdr:to>
    <xdr:pic>
      <xdr:nvPicPr>
        <xdr:cNvPr id="212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8858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161925</xdr:rowOff>
    </xdr:to>
    <xdr:pic>
      <xdr:nvPicPr>
        <xdr:cNvPr id="212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429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212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171450</xdr:rowOff>
    </xdr:to>
    <xdr:pic>
      <xdr:nvPicPr>
        <xdr:cNvPr id="2128"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619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152400</xdr:rowOff>
    </xdr:to>
    <xdr:pic>
      <xdr:nvPicPr>
        <xdr:cNvPr id="212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334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95250</xdr:rowOff>
    </xdr:to>
    <xdr:pic>
      <xdr:nvPicPr>
        <xdr:cNvPr id="2130"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382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213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13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13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2134" name="Picture 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95250</xdr:rowOff>
    </xdr:to>
    <xdr:pic>
      <xdr:nvPicPr>
        <xdr:cNvPr id="2135"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952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136" name="Picture 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133350</xdr:rowOff>
    </xdr:to>
    <xdr:pic>
      <xdr:nvPicPr>
        <xdr:cNvPr id="213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3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57150</xdr:rowOff>
    </xdr:to>
    <xdr:pic>
      <xdr:nvPicPr>
        <xdr:cNvPr id="213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476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133350</xdr:rowOff>
    </xdr:to>
    <xdr:pic>
      <xdr:nvPicPr>
        <xdr:cNvPr id="213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3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57150</xdr:rowOff>
    </xdr:to>
    <xdr:pic>
      <xdr:nvPicPr>
        <xdr:cNvPr id="214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476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57150</xdr:rowOff>
    </xdr:to>
    <xdr:pic>
      <xdr:nvPicPr>
        <xdr:cNvPr id="214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476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57150</xdr:rowOff>
    </xdr:to>
    <xdr:pic>
      <xdr:nvPicPr>
        <xdr:cNvPr id="2142" name="Picture 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476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57150</xdr:rowOff>
    </xdr:to>
    <xdr:pic>
      <xdr:nvPicPr>
        <xdr:cNvPr id="214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476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57150</xdr:rowOff>
    </xdr:to>
    <xdr:pic>
      <xdr:nvPicPr>
        <xdr:cNvPr id="2144"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476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14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146"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14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148" name="Picture 3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57150</xdr:rowOff>
    </xdr:to>
    <xdr:pic>
      <xdr:nvPicPr>
        <xdr:cNvPr id="2149"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6286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15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19050</xdr:rowOff>
    </xdr:to>
    <xdr:pic>
      <xdr:nvPicPr>
        <xdr:cNvPr id="215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4000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161925</xdr:rowOff>
    </xdr:to>
    <xdr:pic>
      <xdr:nvPicPr>
        <xdr:cNvPr id="215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429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171450</xdr:rowOff>
    </xdr:to>
    <xdr:pic>
      <xdr:nvPicPr>
        <xdr:cNvPr id="215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619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1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1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15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15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15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15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16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16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16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16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16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16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16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19050</xdr:rowOff>
    </xdr:to>
    <xdr:pic>
      <xdr:nvPicPr>
        <xdr:cNvPr id="216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810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161925</xdr:rowOff>
    </xdr:to>
    <xdr:pic>
      <xdr:nvPicPr>
        <xdr:cNvPr id="216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429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171450</xdr:rowOff>
    </xdr:to>
    <xdr:pic>
      <xdr:nvPicPr>
        <xdr:cNvPr id="216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619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161925</xdr:rowOff>
    </xdr:to>
    <xdr:pic>
      <xdr:nvPicPr>
        <xdr:cNvPr id="21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429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171450</xdr:rowOff>
    </xdr:to>
    <xdr:pic>
      <xdr:nvPicPr>
        <xdr:cNvPr id="21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619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123825</xdr:rowOff>
    </xdr:to>
    <xdr:pic>
      <xdr:nvPicPr>
        <xdr:cNvPr id="21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8858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152400</xdr:rowOff>
    </xdr:to>
    <xdr:pic>
      <xdr:nvPicPr>
        <xdr:cNvPr id="21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334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161925</xdr:rowOff>
    </xdr:to>
    <xdr:pic>
      <xdr:nvPicPr>
        <xdr:cNvPr id="21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429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171450</xdr:rowOff>
    </xdr:to>
    <xdr:pic>
      <xdr:nvPicPr>
        <xdr:cNvPr id="217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619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95250</xdr:rowOff>
    </xdr:to>
    <xdr:pic>
      <xdr:nvPicPr>
        <xdr:cNvPr id="217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382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95250</xdr:rowOff>
    </xdr:to>
    <xdr:pic>
      <xdr:nvPicPr>
        <xdr:cNvPr id="217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382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217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217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18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18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218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57150</xdr:rowOff>
    </xdr:to>
    <xdr:pic>
      <xdr:nvPicPr>
        <xdr:cNvPr id="218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476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218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57150</xdr:rowOff>
    </xdr:to>
    <xdr:pic>
      <xdr:nvPicPr>
        <xdr:cNvPr id="218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476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19050</xdr:rowOff>
    </xdr:to>
    <xdr:pic>
      <xdr:nvPicPr>
        <xdr:cNvPr id="218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95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18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18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18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19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19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19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19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19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19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19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19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219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19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20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20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220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20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20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20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20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20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20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20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21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21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21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21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21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21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221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21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21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21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222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22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22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22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22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22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22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22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22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22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23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23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23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23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23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23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23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23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23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23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123</xdr:row>
      <xdr:rowOff>0</xdr:rowOff>
    </xdr:from>
    <xdr:to>
      <xdr:col>16</xdr:col>
      <xdr:colOff>190500</xdr:colOff>
      <xdr:row>124</xdr:row>
      <xdr:rowOff>9525</xdr:rowOff>
    </xdr:to>
    <xdr:pic>
      <xdr:nvPicPr>
        <xdr:cNvPr id="224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1026675"/>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24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1217175"/>
          <a:ext cx="190500" cy="190500"/>
        </a:xfrm>
        <a:prstGeom prst="rect">
          <a:avLst/>
        </a:prstGeom>
        <a:noFill/>
        <a:ln>
          <a:noFill/>
        </a:ln>
      </xdr:spPr>
    </xdr:pic>
    <xdr:clientData/>
  </xdr:twoCellAnchor>
  <xdr:twoCellAnchor editAs="oneCell">
    <xdr:from>
      <xdr:col>16</xdr:col>
      <xdr:colOff>0</xdr:colOff>
      <xdr:row>125</xdr:row>
      <xdr:rowOff>0</xdr:rowOff>
    </xdr:from>
    <xdr:to>
      <xdr:col>16</xdr:col>
      <xdr:colOff>190500</xdr:colOff>
      <xdr:row>126</xdr:row>
      <xdr:rowOff>0</xdr:rowOff>
    </xdr:to>
    <xdr:pic>
      <xdr:nvPicPr>
        <xdr:cNvPr id="224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1407675"/>
          <a:ext cx="190500" cy="190500"/>
        </a:xfrm>
        <a:prstGeom prst="rect">
          <a:avLst/>
        </a:prstGeom>
        <a:noFill/>
        <a:ln>
          <a:noFill/>
        </a:ln>
      </xdr:spPr>
    </xdr:pic>
    <xdr:clientData/>
  </xdr:twoCellAnchor>
  <xdr:twoCellAnchor editAs="oneCell">
    <xdr:from>
      <xdr:col>16</xdr:col>
      <xdr:colOff>0</xdr:colOff>
      <xdr:row>126</xdr:row>
      <xdr:rowOff>0</xdr:rowOff>
    </xdr:from>
    <xdr:to>
      <xdr:col>16</xdr:col>
      <xdr:colOff>190500</xdr:colOff>
      <xdr:row>127</xdr:row>
      <xdr:rowOff>0</xdr:rowOff>
    </xdr:to>
    <xdr:pic>
      <xdr:nvPicPr>
        <xdr:cNvPr id="224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1598175"/>
          <a:ext cx="190500" cy="190500"/>
        </a:xfrm>
        <a:prstGeom prst="rect">
          <a:avLst/>
        </a:prstGeom>
        <a:noFill/>
        <a:ln>
          <a:noFill/>
        </a:ln>
      </xdr:spPr>
    </xdr:pic>
    <xdr:clientData/>
  </xdr:twoCellAnchor>
  <xdr:twoCellAnchor editAs="oneCell">
    <xdr:from>
      <xdr:col>16</xdr:col>
      <xdr:colOff>0</xdr:colOff>
      <xdr:row>127</xdr:row>
      <xdr:rowOff>0</xdr:rowOff>
    </xdr:from>
    <xdr:to>
      <xdr:col>16</xdr:col>
      <xdr:colOff>190500</xdr:colOff>
      <xdr:row>128</xdr:row>
      <xdr:rowOff>0</xdr:rowOff>
    </xdr:to>
    <xdr:pic>
      <xdr:nvPicPr>
        <xdr:cNvPr id="224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1788675"/>
          <a:ext cx="190500" cy="190500"/>
        </a:xfrm>
        <a:prstGeom prst="rect">
          <a:avLst/>
        </a:prstGeom>
        <a:noFill/>
        <a:ln>
          <a:noFill/>
        </a:ln>
      </xdr:spPr>
    </xdr:pic>
    <xdr:clientData/>
  </xdr:twoCellAnchor>
  <xdr:twoCellAnchor editAs="oneCell">
    <xdr:from>
      <xdr:col>16</xdr:col>
      <xdr:colOff>0</xdr:colOff>
      <xdr:row>128</xdr:row>
      <xdr:rowOff>0</xdr:rowOff>
    </xdr:from>
    <xdr:to>
      <xdr:col>16</xdr:col>
      <xdr:colOff>190500</xdr:colOff>
      <xdr:row>129</xdr:row>
      <xdr:rowOff>0</xdr:rowOff>
    </xdr:to>
    <xdr:pic>
      <xdr:nvPicPr>
        <xdr:cNvPr id="224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1979175"/>
          <a:ext cx="190500" cy="190500"/>
        </a:xfrm>
        <a:prstGeom prst="rect">
          <a:avLst/>
        </a:prstGeom>
        <a:noFill/>
        <a:ln>
          <a:noFill/>
        </a:ln>
      </xdr:spPr>
    </xdr:pic>
    <xdr:clientData/>
  </xdr:twoCellAnchor>
  <xdr:twoCellAnchor editAs="oneCell">
    <xdr:from>
      <xdr:col>16</xdr:col>
      <xdr:colOff>0</xdr:colOff>
      <xdr:row>129</xdr:row>
      <xdr:rowOff>0</xdr:rowOff>
    </xdr:from>
    <xdr:to>
      <xdr:col>16</xdr:col>
      <xdr:colOff>190500</xdr:colOff>
      <xdr:row>130</xdr:row>
      <xdr:rowOff>0</xdr:rowOff>
    </xdr:to>
    <xdr:pic>
      <xdr:nvPicPr>
        <xdr:cNvPr id="224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2169675"/>
          <a:ext cx="190500" cy="190500"/>
        </a:xfrm>
        <a:prstGeom prst="rect">
          <a:avLst/>
        </a:prstGeom>
        <a:noFill/>
        <a:ln>
          <a:noFill/>
        </a:ln>
      </xdr:spPr>
    </xdr:pic>
    <xdr:clientData/>
  </xdr:twoCellAnchor>
  <xdr:twoCellAnchor editAs="oneCell">
    <xdr:from>
      <xdr:col>16</xdr:col>
      <xdr:colOff>0</xdr:colOff>
      <xdr:row>130</xdr:row>
      <xdr:rowOff>0</xdr:rowOff>
    </xdr:from>
    <xdr:to>
      <xdr:col>16</xdr:col>
      <xdr:colOff>190500</xdr:colOff>
      <xdr:row>131</xdr:row>
      <xdr:rowOff>0</xdr:rowOff>
    </xdr:to>
    <xdr:pic>
      <xdr:nvPicPr>
        <xdr:cNvPr id="224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2360175"/>
          <a:ext cx="190500" cy="190500"/>
        </a:xfrm>
        <a:prstGeom prst="rect">
          <a:avLst/>
        </a:prstGeom>
        <a:noFill/>
        <a:ln>
          <a:noFill/>
        </a:ln>
      </xdr:spPr>
    </xdr:pic>
    <xdr:clientData/>
  </xdr:twoCellAnchor>
  <xdr:twoCellAnchor editAs="oneCell">
    <xdr:from>
      <xdr:col>16</xdr:col>
      <xdr:colOff>0</xdr:colOff>
      <xdr:row>132</xdr:row>
      <xdr:rowOff>0</xdr:rowOff>
    </xdr:from>
    <xdr:to>
      <xdr:col>16</xdr:col>
      <xdr:colOff>190500</xdr:colOff>
      <xdr:row>133</xdr:row>
      <xdr:rowOff>0</xdr:rowOff>
    </xdr:to>
    <xdr:pic>
      <xdr:nvPicPr>
        <xdr:cNvPr id="224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2741175"/>
          <a:ext cx="190500" cy="190500"/>
        </a:xfrm>
        <a:prstGeom prst="rect">
          <a:avLst/>
        </a:prstGeom>
        <a:noFill/>
        <a:ln>
          <a:noFill/>
        </a:ln>
      </xdr:spPr>
    </xdr:pic>
    <xdr:clientData/>
  </xdr:twoCellAnchor>
  <xdr:twoCellAnchor editAs="oneCell">
    <xdr:from>
      <xdr:col>16</xdr:col>
      <xdr:colOff>0</xdr:colOff>
      <xdr:row>133</xdr:row>
      <xdr:rowOff>0</xdr:rowOff>
    </xdr:from>
    <xdr:to>
      <xdr:col>16</xdr:col>
      <xdr:colOff>190500</xdr:colOff>
      <xdr:row>134</xdr:row>
      <xdr:rowOff>0</xdr:rowOff>
    </xdr:to>
    <xdr:pic>
      <xdr:nvPicPr>
        <xdr:cNvPr id="224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2931675"/>
          <a:ext cx="190500" cy="190500"/>
        </a:xfrm>
        <a:prstGeom prst="rect">
          <a:avLst/>
        </a:prstGeom>
        <a:noFill/>
        <a:ln>
          <a:noFill/>
        </a:ln>
      </xdr:spPr>
    </xdr:pic>
    <xdr:clientData/>
  </xdr:twoCellAnchor>
  <xdr:twoCellAnchor editAs="oneCell">
    <xdr:from>
      <xdr:col>16</xdr:col>
      <xdr:colOff>0</xdr:colOff>
      <xdr:row>134</xdr:row>
      <xdr:rowOff>0</xdr:rowOff>
    </xdr:from>
    <xdr:to>
      <xdr:col>16</xdr:col>
      <xdr:colOff>190500</xdr:colOff>
      <xdr:row>135</xdr:row>
      <xdr:rowOff>0</xdr:rowOff>
    </xdr:to>
    <xdr:pic>
      <xdr:nvPicPr>
        <xdr:cNvPr id="225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3122175"/>
          <a:ext cx="190500" cy="190500"/>
        </a:xfrm>
        <a:prstGeom prst="rect">
          <a:avLst/>
        </a:prstGeom>
        <a:noFill/>
        <a:ln>
          <a:noFill/>
        </a:ln>
      </xdr:spPr>
    </xdr:pic>
    <xdr:clientData/>
  </xdr:twoCellAnchor>
  <xdr:twoCellAnchor editAs="oneCell">
    <xdr:from>
      <xdr:col>16</xdr:col>
      <xdr:colOff>0</xdr:colOff>
      <xdr:row>135</xdr:row>
      <xdr:rowOff>0</xdr:rowOff>
    </xdr:from>
    <xdr:to>
      <xdr:col>16</xdr:col>
      <xdr:colOff>190500</xdr:colOff>
      <xdr:row>136</xdr:row>
      <xdr:rowOff>0</xdr:rowOff>
    </xdr:to>
    <xdr:pic>
      <xdr:nvPicPr>
        <xdr:cNvPr id="225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3312675"/>
          <a:ext cx="190500" cy="190500"/>
        </a:xfrm>
        <a:prstGeom prst="rect">
          <a:avLst/>
        </a:prstGeom>
        <a:noFill/>
        <a:ln>
          <a:noFill/>
        </a:ln>
      </xdr:spPr>
    </xdr:pic>
    <xdr:clientData/>
  </xdr:twoCellAnchor>
  <xdr:twoCellAnchor editAs="oneCell">
    <xdr:from>
      <xdr:col>16</xdr:col>
      <xdr:colOff>0</xdr:colOff>
      <xdr:row>136</xdr:row>
      <xdr:rowOff>0</xdr:rowOff>
    </xdr:from>
    <xdr:to>
      <xdr:col>16</xdr:col>
      <xdr:colOff>190500</xdr:colOff>
      <xdr:row>137</xdr:row>
      <xdr:rowOff>0</xdr:rowOff>
    </xdr:to>
    <xdr:pic>
      <xdr:nvPicPr>
        <xdr:cNvPr id="225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3503175"/>
          <a:ext cx="190500" cy="190500"/>
        </a:xfrm>
        <a:prstGeom prst="rect">
          <a:avLst/>
        </a:prstGeom>
        <a:noFill/>
        <a:ln>
          <a:noFill/>
        </a:ln>
      </xdr:spPr>
    </xdr:pic>
    <xdr:clientData/>
  </xdr:twoCellAnchor>
  <xdr:twoCellAnchor editAs="oneCell">
    <xdr:from>
      <xdr:col>16</xdr:col>
      <xdr:colOff>0</xdr:colOff>
      <xdr:row>138</xdr:row>
      <xdr:rowOff>0</xdr:rowOff>
    </xdr:from>
    <xdr:to>
      <xdr:col>16</xdr:col>
      <xdr:colOff>190500</xdr:colOff>
      <xdr:row>139</xdr:row>
      <xdr:rowOff>0</xdr:rowOff>
    </xdr:to>
    <xdr:pic>
      <xdr:nvPicPr>
        <xdr:cNvPr id="225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3884175"/>
          <a:ext cx="190500" cy="190500"/>
        </a:xfrm>
        <a:prstGeom prst="rect">
          <a:avLst/>
        </a:prstGeom>
        <a:noFill/>
        <a:ln>
          <a:noFill/>
        </a:ln>
      </xdr:spPr>
    </xdr:pic>
    <xdr:clientData/>
  </xdr:twoCellAnchor>
  <xdr:twoCellAnchor editAs="oneCell">
    <xdr:from>
      <xdr:col>16</xdr:col>
      <xdr:colOff>0</xdr:colOff>
      <xdr:row>140</xdr:row>
      <xdr:rowOff>0</xdr:rowOff>
    </xdr:from>
    <xdr:to>
      <xdr:col>16</xdr:col>
      <xdr:colOff>190500</xdr:colOff>
      <xdr:row>141</xdr:row>
      <xdr:rowOff>0</xdr:rowOff>
    </xdr:to>
    <xdr:pic>
      <xdr:nvPicPr>
        <xdr:cNvPr id="225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4265175"/>
          <a:ext cx="190500" cy="190500"/>
        </a:xfrm>
        <a:prstGeom prst="rect">
          <a:avLst/>
        </a:prstGeom>
        <a:noFill/>
        <a:ln>
          <a:noFill/>
        </a:ln>
      </xdr:spPr>
    </xdr:pic>
    <xdr:clientData/>
  </xdr:twoCellAnchor>
  <xdr:twoCellAnchor editAs="oneCell">
    <xdr:from>
      <xdr:col>16</xdr:col>
      <xdr:colOff>0</xdr:colOff>
      <xdr:row>141</xdr:row>
      <xdr:rowOff>0</xdr:rowOff>
    </xdr:from>
    <xdr:to>
      <xdr:col>16</xdr:col>
      <xdr:colOff>190500</xdr:colOff>
      <xdr:row>142</xdr:row>
      <xdr:rowOff>0</xdr:rowOff>
    </xdr:to>
    <xdr:pic>
      <xdr:nvPicPr>
        <xdr:cNvPr id="225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4455675"/>
          <a:ext cx="190500" cy="190500"/>
        </a:xfrm>
        <a:prstGeom prst="rect">
          <a:avLst/>
        </a:prstGeom>
        <a:noFill/>
        <a:ln>
          <a:noFill/>
        </a:ln>
      </xdr:spPr>
    </xdr:pic>
    <xdr:clientData/>
  </xdr:twoCellAnchor>
  <xdr:twoCellAnchor editAs="oneCell">
    <xdr:from>
      <xdr:col>16</xdr:col>
      <xdr:colOff>0</xdr:colOff>
      <xdr:row>141</xdr:row>
      <xdr:rowOff>0</xdr:rowOff>
    </xdr:from>
    <xdr:to>
      <xdr:col>16</xdr:col>
      <xdr:colOff>190500</xdr:colOff>
      <xdr:row>142</xdr:row>
      <xdr:rowOff>0</xdr:rowOff>
    </xdr:to>
    <xdr:pic>
      <xdr:nvPicPr>
        <xdr:cNvPr id="225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4455675"/>
          <a:ext cx="190500" cy="190500"/>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145</xdr:row>
      <xdr:rowOff>0</xdr:rowOff>
    </xdr:to>
    <xdr:pic>
      <xdr:nvPicPr>
        <xdr:cNvPr id="225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5027175"/>
          <a:ext cx="190500" cy="190500"/>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145</xdr:row>
      <xdr:rowOff>0</xdr:rowOff>
    </xdr:to>
    <xdr:pic>
      <xdr:nvPicPr>
        <xdr:cNvPr id="22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5027175"/>
          <a:ext cx="190500" cy="19050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0</xdr:rowOff>
    </xdr:to>
    <xdr:pic>
      <xdr:nvPicPr>
        <xdr:cNvPr id="22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5217675"/>
          <a:ext cx="190500" cy="190500"/>
        </a:xfrm>
        <a:prstGeom prst="rect">
          <a:avLst/>
        </a:prstGeom>
        <a:noFill/>
        <a:ln>
          <a:noFill/>
        </a:ln>
      </xdr:spPr>
    </xdr:pic>
    <xdr:clientData/>
  </xdr:twoCellAnchor>
  <xdr:twoCellAnchor editAs="oneCell">
    <xdr:from>
      <xdr:col>16</xdr:col>
      <xdr:colOff>0</xdr:colOff>
      <xdr:row>146</xdr:row>
      <xdr:rowOff>0</xdr:rowOff>
    </xdr:from>
    <xdr:to>
      <xdr:col>16</xdr:col>
      <xdr:colOff>190500</xdr:colOff>
      <xdr:row>147</xdr:row>
      <xdr:rowOff>0</xdr:rowOff>
    </xdr:to>
    <xdr:pic>
      <xdr:nvPicPr>
        <xdr:cNvPr id="226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5408175"/>
          <a:ext cx="190500" cy="190500"/>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148</xdr:row>
      <xdr:rowOff>0</xdr:rowOff>
    </xdr:to>
    <xdr:pic>
      <xdr:nvPicPr>
        <xdr:cNvPr id="226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5598675"/>
          <a:ext cx="190500" cy="1905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26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6360675"/>
          <a:ext cx="190500" cy="1905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26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6360675"/>
          <a:ext cx="190500" cy="190500"/>
        </a:xfrm>
        <a:prstGeom prst="rect">
          <a:avLst/>
        </a:prstGeom>
        <a:noFill/>
        <a:ln>
          <a:noFill/>
        </a:ln>
      </xdr:spPr>
    </xdr:pic>
    <xdr:clientData/>
  </xdr:twoCellAnchor>
  <xdr:twoCellAnchor editAs="oneCell">
    <xdr:from>
      <xdr:col>16</xdr:col>
      <xdr:colOff>0</xdr:colOff>
      <xdr:row>152</xdr:row>
      <xdr:rowOff>0</xdr:rowOff>
    </xdr:from>
    <xdr:to>
      <xdr:col>16</xdr:col>
      <xdr:colOff>190500</xdr:colOff>
      <xdr:row>153</xdr:row>
      <xdr:rowOff>0</xdr:rowOff>
    </xdr:to>
    <xdr:pic>
      <xdr:nvPicPr>
        <xdr:cNvPr id="226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6551175"/>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26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6741675"/>
          <a:ext cx="190500" cy="190500"/>
        </a:xfrm>
        <a:prstGeom prst="rect">
          <a:avLst/>
        </a:prstGeom>
        <a:noFill/>
        <a:ln>
          <a:noFill/>
        </a:ln>
      </xdr:spPr>
    </xdr:pic>
    <xdr:clientData/>
  </xdr:twoCellAnchor>
  <xdr:twoCellAnchor editAs="oneCell">
    <xdr:from>
      <xdr:col>16</xdr:col>
      <xdr:colOff>0</xdr:colOff>
      <xdr:row>154</xdr:row>
      <xdr:rowOff>0</xdr:rowOff>
    </xdr:from>
    <xdr:to>
      <xdr:col>16</xdr:col>
      <xdr:colOff>190500</xdr:colOff>
      <xdr:row>155</xdr:row>
      <xdr:rowOff>0</xdr:rowOff>
    </xdr:to>
    <xdr:pic>
      <xdr:nvPicPr>
        <xdr:cNvPr id="226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6932175"/>
          <a:ext cx="190500" cy="190500"/>
        </a:xfrm>
        <a:prstGeom prst="rect">
          <a:avLst/>
        </a:prstGeom>
        <a:noFill/>
        <a:ln>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226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7122675"/>
          <a:ext cx="190500" cy="190500"/>
        </a:xfrm>
        <a:prstGeom prst="rect">
          <a:avLst/>
        </a:prstGeom>
        <a:noFill/>
        <a:ln>
          <a:noFill/>
        </a:ln>
      </xdr:spPr>
    </xdr:pic>
    <xdr:clientData/>
  </xdr:twoCellAnchor>
  <xdr:twoCellAnchor editAs="oneCell">
    <xdr:from>
      <xdr:col>16</xdr:col>
      <xdr:colOff>0</xdr:colOff>
      <xdr:row>156</xdr:row>
      <xdr:rowOff>0</xdr:rowOff>
    </xdr:from>
    <xdr:to>
      <xdr:col>16</xdr:col>
      <xdr:colOff>190500</xdr:colOff>
      <xdr:row>157</xdr:row>
      <xdr:rowOff>0</xdr:rowOff>
    </xdr:to>
    <xdr:pic>
      <xdr:nvPicPr>
        <xdr:cNvPr id="22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7313175"/>
          <a:ext cx="190500" cy="190500"/>
        </a:xfrm>
        <a:prstGeom prst="rect">
          <a:avLst/>
        </a:prstGeom>
        <a:noFill/>
        <a:ln>
          <a:noFill/>
        </a:ln>
      </xdr:spPr>
    </xdr:pic>
    <xdr:clientData/>
  </xdr:twoCellAnchor>
  <xdr:twoCellAnchor editAs="oneCell">
    <xdr:from>
      <xdr:col>16</xdr:col>
      <xdr:colOff>0</xdr:colOff>
      <xdr:row>157</xdr:row>
      <xdr:rowOff>0</xdr:rowOff>
    </xdr:from>
    <xdr:to>
      <xdr:col>16</xdr:col>
      <xdr:colOff>190500</xdr:colOff>
      <xdr:row>158</xdr:row>
      <xdr:rowOff>9525</xdr:rowOff>
    </xdr:to>
    <xdr:pic>
      <xdr:nvPicPr>
        <xdr:cNvPr id="226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7503675"/>
          <a:ext cx="190500" cy="200025"/>
        </a:xfrm>
        <a:prstGeom prst="rect">
          <a:avLst/>
        </a:prstGeom>
        <a:noFill/>
        <a:ln>
          <a:noFill/>
        </a:ln>
      </xdr:spPr>
    </xdr:pic>
    <xdr:clientData/>
  </xdr:twoCellAnchor>
  <xdr:twoCellAnchor editAs="oneCell">
    <xdr:from>
      <xdr:col>16</xdr:col>
      <xdr:colOff>0</xdr:colOff>
      <xdr:row>158</xdr:row>
      <xdr:rowOff>0</xdr:rowOff>
    </xdr:from>
    <xdr:to>
      <xdr:col>16</xdr:col>
      <xdr:colOff>190500</xdr:colOff>
      <xdr:row>159</xdr:row>
      <xdr:rowOff>0</xdr:rowOff>
    </xdr:to>
    <xdr:pic>
      <xdr:nvPicPr>
        <xdr:cNvPr id="227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7694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22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22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22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22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22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22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22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22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22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22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22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22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22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2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133350</xdr:rowOff>
    </xdr:to>
    <xdr:pic>
      <xdr:nvPicPr>
        <xdr:cNvPr id="22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3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57150</xdr:rowOff>
    </xdr:to>
    <xdr:pic>
      <xdr:nvPicPr>
        <xdr:cNvPr id="228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476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57150</xdr:rowOff>
    </xdr:to>
    <xdr:pic>
      <xdr:nvPicPr>
        <xdr:cNvPr id="228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476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133350</xdr:rowOff>
    </xdr:to>
    <xdr:pic>
      <xdr:nvPicPr>
        <xdr:cNvPr id="22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3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38100</xdr:rowOff>
    </xdr:to>
    <xdr:pic>
      <xdr:nvPicPr>
        <xdr:cNvPr id="22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6096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2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2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2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2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57150</xdr:rowOff>
    </xdr:to>
    <xdr:pic>
      <xdr:nvPicPr>
        <xdr:cNvPr id="22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6286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2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19050</xdr:rowOff>
    </xdr:to>
    <xdr:pic>
      <xdr:nvPicPr>
        <xdr:cNvPr id="22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4000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2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2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2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3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3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3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3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3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3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3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3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3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3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3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31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19050</xdr:rowOff>
    </xdr:to>
    <xdr:pic>
      <xdr:nvPicPr>
        <xdr:cNvPr id="231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810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161925</xdr:rowOff>
    </xdr:to>
    <xdr:pic>
      <xdr:nvPicPr>
        <xdr:cNvPr id="231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429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171450</xdr:rowOff>
    </xdr:to>
    <xdr:pic>
      <xdr:nvPicPr>
        <xdr:cNvPr id="231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619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152400</xdr:rowOff>
    </xdr:to>
    <xdr:pic>
      <xdr:nvPicPr>
        <xdr:cNvPr id="231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334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123825</xdr:rowOff>
    </xdr:to>
    <xdr:pic>
      <xdr:nvPicPr>
        <xdr:cNvPr id="231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8858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152400</xdr:rowOff>
    </xdr:to>
    <xdr:pic>
      <xdr:nvPicPr>
        <xdr:cNvPr id="231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334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152400</xdr:rowOff>
    </xdr:to>
    <xdr:pic>
      <xdr:nvPicPr>
        <xdr:cNvPr id="231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334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152400</xdr:rowOff>
    </xdr:to>
    <xdr:pic>
      <xdr:nvPicPr>
        <xdr:cNvPr id="231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334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232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171450</xdr:rowOff>
    </xdr:to>
    <xdr:pic>
      <xdr:nvPicPr>
        <xdr:cNvPr id="232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619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152400</xdr:rowOff>
    </xdr:to>
    <xdr:pic>
      <xdr:nvPicPr>
        <xdr:cNvPr id="232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334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95250</xdr:rowOff>
    </xdr:to>
    <xdr:pic>
      <xdr:nvPicPr>
        <xdr:cNvPr id="232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382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232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232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32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3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3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3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3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3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3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3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33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33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3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161925</xdr:rowOff>
    </xdr:to>
    <xdr:pic>
      <xdr:nvPicPr>
        <xdr:cNvPr id="233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429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171450</xdr:rowOff>
    </xdr:to>
    <xdr:pic>
      <xdr:nvPicPr>
        <xdr:cNvPr id="233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619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123825</xdr:rowOff>
    </xdr:to>
    <xdr:pic>
      <xdr:nvPicPr>
        <xdr:cNvPr id="233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8858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152400</xdr:rowOff>
    </xdr:to>
    <xdr:pic>
      <xdr:nvPicPr>
        <xdr:cNvPr id="234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334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161925</xdr:rowOff>
    </xdr:to>
    <xdr:pic>
      <xdr:nvPicPr>
        <xdr:cNvPr id="234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429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171450</xdr:rowOff>
    </xdr:to>
    <xdr:pic>
      <xdr:nvPicPr>
        <xdr:cNvPr id="234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619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95250</xdr:rowOff>
    </xdr:to>
    <xdr:pic>
      <xdr:nvPicPr>
        <xdr:cNvPr id="234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382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95250</xdr:rowOff>
    </xdr:to>
    <xdr:pic>
      <xdr:nvPicPr>
        <xdr:cNvPr id="234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382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234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234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34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34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3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3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3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3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3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35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35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35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35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35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35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36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36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19050</xdr:rowOff>
    </xdr:to>
    <xdr:pic>
      <xdr:nvPicPr>
        <xdr:cNvPr id="236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810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161925</xdr:rowOff>
    </xdr:to>
    <xdr:pic>
      <xdr:nvPicPr>
        <xdr:cNvPr id="236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429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171450</xdr:rowOff>
    </xdr:to>
    <xdr:pic>
      <xdr:nvPicPr>
        <xdr:cNvPr id="236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619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152400</xdr:rowOff>
    </xdr:to>
    <xdr:pic>
      <xdr:nvPicPr>
        <xdr:cNvPr id="236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334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123825</xdr:rowOff>
    </xdr:to>
    <xdr:pic>
      <xdr:nvPicPr>
        <xdr:cNvPr id="236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8858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152400</xdr:rowOff>
    </xdr:to>
    <xdr:pic>
      <xdr:nvPicPr>
        <xdr:cNvPr id="236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334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152400</xdr:rowOff>
    </xdr:to>
    <xdr:pic>
      <xdr:nvPicPr>
        <xdr:cNvPr id="236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334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152400</xdr:rowOff>
    </xdr:to>
    <xdr:pic>
      <xdr:nvPicPr>
        <xdr:cNvPr id="236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334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237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171450</xdr:rowOff>
    </xdr:to>
    <xdr:pic>
      <xdr:nvPicPr>
        <xdr:cNvPr id="237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619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152400</xdr:rowOff>
    </xdr:to>
    <xdr:pic>
      <xdr:nvPicPr>
        <xdr:cNvPr id="237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334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95250</xdr:rowOff>
    </xdr:to>
    <xdr:pic>
      <xdr:nvPicPr>
        <xdr:cNvPr id="237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382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237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237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37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37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37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37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38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38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38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38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38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38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38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387"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38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38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39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39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239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39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39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39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39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239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239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39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240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40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40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40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40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40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40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40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240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40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41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41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2412"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2413"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414"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41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41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41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418"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41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242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421"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42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42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242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42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42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242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42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242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43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243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432"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433"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434"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435"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436"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437"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2438"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439"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44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441"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442"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443"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2444"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2445"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446"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447"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448"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449"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2450"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451"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2452"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453"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454"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455"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456"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2457"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458"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459"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460"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461"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123</xdr:row>
      <xdr:rowOff>0</xdr:rowOff>
    </xdr:from>
    <xdr:to>
      <xdr:col>16</xdr:col>
      <xdr:colOff>190500</xdr:colOff>
      <xdr:row>124</xdr:row>
      <xdr:rowOff>9525</xdr:rowOff>
    </xdr:to>
    <xdr:pic>
      <xdr:nvPicPr>
        <xdr:cNvPr id="2462"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1026675"/>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463"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1217175"/>
          <a:ext cx="190500" cy="190500"/>
        </a:xfrm>
        <a:prstGeom prst="rect">
          <a:avLst/>
        </a:prstGeom>
        <a:noFill/>
        <a:ln>
          <a:noFill/>
        </a:ln>
      </xdr:spPr>
    </xdr:pic>
    <xdr:clientData/>
  </xdr:twoCellAnchor>
  <xdr:twoCellAnchor editAs="oneCell">
    <xdr:from>
      <xdr:col>16</xdr:col>
      <xdr:colOff>0</xdr:colOff>
      <xdr:row>125</xdr:row>
      <xdr:rowOff>0</xdr:rowOff>
    </xdr:from>
    <xdr:to>
      <xdr:col>16</xdr:col>
      <xdr:colOff>190500</xdr:colOff>
      <xdr:row>126</xdr:row>
      <xdr:rowOff>0</xdr:rowOff>
    </xdr:to>
    <xdr:pic>
      <xdr:nvPicPr>
        <xdr:cNvPr id="2464"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1407675"/>
          <a:ext cx="190500" cy="190500"/>
        </a:xfrm>
        <a:prstGeom prst="rect">
          <a:avLst/>
        </a:prstGeom>
        <a:noFill/>
        <a:ln>
          <a:noFill/>
        </a:ln>
      </xdr:spPr>
    </xdr:pic>
    <xdr:clientData/>
  </xdr:twoCellAnchor>
  <xdr:twoCellAnchor editAs="oneCell">
    <xdr:from>
      <xdr:col>16</xdr:col>
      <xdr:colOff>0</xdr:colOff>
      <xdr:row>126</xdr:row>
      <xdr:rowOff>0</xdr:rowOff>
    </xdr:from>
    <xdr:to>
      <xdr:col>16</xdr:col>
      <xdr:colOff>190500</xdr:colOff>
      <xdr:row>127</xdr:row>
      <xdr:rowOff>0</xdr:rowOff>
    </xdr:to>
    <xdr:pic>
      <xdr:nvPicPr>
        <xdr:cNvPr id="2465"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1598175"/>
          <a:ext cx="190500" cy="190500"/>
        </a:xfrm>
        <a:prstGeom prst="rect">
          <a:avLst/>
        </a:prstGeom>
        <a:noFill/>
        <a:ln>
          <a:noFill/>
        </a:ln>
      </xdr:spPr>
    </xdr:pic>
    <xdr:clientData/>
  </xdr:twoCellAnchor>
  <xdr:twoCellAnchor editAs="oneCell">
    <xdr:from>
      <xdr:col>16</xdr:col>
      <xdr:colOff>0</xdr:colOff>
      <xdr:row>127</xdr:row>
      <xdr:rowOff>0</xdr:rowOff>
    </xdr:from>
    <xdr:to>
      <xdr:col>16</xdr:col>
      <xdr:colOff>190500</xdr:colOff>
      <xdr:row>128</xdr:row>
      <xdr:rowOff>9525</xdr:rowOff>
    </xdr:to>
    <xdr:pic>
      <xdr:nvPicPr>
        <xdr:cNvPr id="2466"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1788675"/>
          <a:ext cx="190500" cy="200025"/>
        </a:xfrm>
        <a:prstGeom prst="rect">
          <a:avLst/>
        </a:prstGeom>
        <a:noFill/>
        <a:ln>
          <a:noFill/>
        </a:ln>
      </xdr:spPr>
    </xdr:pic>
    <xdr:clientData/>
  </xdr:twoCellAnchor>
  <xdr:twoCellAnchor editAs="oneCell">
    <xdr:from>
      <xdr:col>16</xdr:col>
      <xdr:colOff>0</xdr:colOff>
      <xdr:row>128</xdr:row>
      <xdr:rowOff>0</xdr:rowOff>
    </xdr:from>
    <xdr:to>
      <xdr:col>16</xdr:col>
      <xdr:colOff>190500</xdr:colOff>
      <xdr:row>129</xdr:row>
      <xdr:rowOff>0</xdr:rowOff>
    </xdr:to>
    <xdr:pic>
      <xdr:nvPicPr>
        <xdr:cNvPr id="2467"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1979175"/>
          <a:ext cx="190500" cy="190500"/>
        </a:xfrm>
        <a:prstGeom prst="rect">
          <a:avLst/>
        </a:prstGeom>
        <a:noFill/>
        <a:ln>
          <a:noFill/>
        </a:ln>
      </xdr:spPr>
    </xdr:pic>
    <xdr:clientData/>
  </xdr:twoCellAnchor>
  <xdr:twoCellAnchor editAs="oneCell">
    <xdr:from>
      <xdr:col>16</xdr:col>
      <xdr:colOff>0</xdr:colOff>
      <xdr:row>129</xdr:row>
      <xdr:rowOff>0</xdr:rowOff>
    </xdr:from>
    <xdr:to>
      <xdr:col>16</xdr:col>
      <xdr:colOff>190500</xdr:colOff>
      <xdr:row>130</xdr:row>
      <xdr:rowOff>0</xdr:rowOff>
    </xdr:to>
    <xdr:pic>
      <xdr:nvPicPr>
        <xdr:cNvPr id="2468"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2169675"/>
          <a:ext cx="190500" cy="190500"/>
        </a:xfrm>
        <a:prstGeom prst="rect">
          <a:avLst/>
        </a:prstGeom>
        <a:noFill/>
        <a:ln>
          <a:noFill/>
        </a:ln>
      </xdr:spPr>
    </xdr:pic>
    <xdr:clientData/>
  </xdr:twoCellAnchor>
  <xdr:twoCellAnchor editAs="oneCell">
    <xdr:from>
      <xdr:col>16</xdr:col>
      <xdr:colOff>0</xdr:colOff>
      <xdr:row>131</xdr:row>
      <xdr:rowOff>0</xdr:rowOff>
    </xdr:from>
    <xdr:to>
      <xdr:col>16</xdr:col>
      <xdr:colOff>190500</xdr:colOff>
      <xdr:row>132</xdr:row>
      <xdr:rowOff>9525</xdr:rowOff>
    </xdr:to>
    <xdr:pic>
      <xdr:nvPicPr>
        <xdr:cNvPr id="2469"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2550675"/>
          <a:ext cx="190500" cy="200025"/>
        </a:xfrm>
        <a:prstGeom prst="rect">
          <a:avLst/>
        </a:prstGeom>
        <a:noFill/>
        <a:ln>
          <a:noFill/>
        </a:ln>
      </xdr:spPr>
    </xdr:pic>
    <xdr:clientData/>
  </xdr:twoCellAnchor>
  <xdr:twoCellAnchor editAs="oneCell">
    <xdr:from>
      <xdr:col>16</xdr:col>
      <xdr:colOff>0</xdr:colOff>
      <xdr:row>132</xdr:row>
      <xdr:rowOff>0</xdr:rowOff>
    </xdr:from>
    <xdr:to>
      <xdr:col>16</xdr:col>
      <xdr:colOff>190500</xdr:colOff>
      <xdr:row>133</xdr:row>
      <xdr:rowOff>0</xdr:rowOff>
    </xdr:to>
    <xdr:pic>
      <xdr:nvPicPr>
        <xdr:cNvPr id="2470"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2741175"/>
          <a:ext cx="190500" cy="190500"/>
        </a:xfrm>
        <a:prstGeom prst="rect">
          <a:avLst/>
        </a:prstGeom>
        <a:noFill/>
        <a:ln>
          <a:noFill/>
        </a:ln>
      </xdr:spPr>
    </xdr:pic>
    <xdr:clientData/>
  </xdr:twoCellAnchor>
  <xdr:twoCellAnchor editAs="oneCell">
    <xdr:from>
      <xdr:col>16</xdr:col>
      <xdr:colOff>0</xdr:colOff>
      <xdr:row>133</xdr:row>
      <xdr:rowOff>0</xdr:rowOff>
    </xdr:from>
    <xdr:to>
      <xdr:col>16</xdr:col>
      <xdr:colOff>190500</xdr:colOff>
      <xdr:row>134</xdr:row>
      <xdr:rowOff>9525</xdr:rowOff>
    </xdr:to>
    <xdr:pic>
      <xdr:nvPicPr>
        <xdr:cNvPr id="2471"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2931675"/>
          <a:ext cx="190500" cy="200025"/>
        </a:xfrm>
        <a:prstGeom prst="rect">
          <a:avLst/>
        </a:prstGeom>
        <a:noFill/>
        <a:ln>
          <a:noFill/>
        </a:ln>
      </xdr:spPr>
    </xdr:pic>
    <xdr:clientData/>
  </xdr:twoCellAnchor>
  <xdr:twoCellAnchor editAs="oneCell">
    <xdr:from>
      <xdr:col>16</xdr:col>
      <xdr:colOff>0</xdr:colOff>
      <xdr:row>134</xdr:row>
      <xdr:rowOff>0</xdr:rowOff>
    </xdr:from>
    <xdr:to>
      <xdr:col>16</xdr:col>
      <xdr:colOff>190500</xdr:colOff>
      <xdr:row>135</xdr:row>
      <xdr:rowOff>0</xdr:rowOff>
    </xdr:to>
    <xdr:pic>
      <xdr:nvPicPr>
        <xdr:cNvPr id="2472"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3122175"/>
          <a:ext cx="190500" cy="190500"/>
        </a:xfrm>
        <a:prstGeom prst="rect">
          <a:avLst/>
        </a:prstGeom>
        <a:noFill/>
        <a:ln>
          <a:noFill/>
        </a:ln>
      </xdr:spPr>
    </xdr:pic>
    <xdr:clientData/>
  </xdr:twoCellAnchor>
  <xdr:twoCellAnchor editAs="oneCell">
    <xdr:from>
      <xdr:col>16</xdr:col>
      <xdr:colOff>0</xdr:colOff>
      <xdr:row>135</xdr:row>
      <xdr:rowOff>0</xdr:rowOff>
    </xdr:from>
    <xdr:to>
      <xdr:col>16</xdr:col>
      <xdr:colOff>190500</xdr:colOff>
      <xdr:row>136</xdr:row>
      <xdr:rowOff>9525</xdr:rowOff>
    </xdr:to>
    <xdr:pic>
      <xdr:nvPicPr>
        <xdr:cNvPr id="2473"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3312675"/>
          <a:ext cx="190500" cy="200025"/>
        </a:xfrm>
        <a:prstGeom prst="rect">
          <a:avLst/>
        </a:prstGeom>
        <a:noFill/>
        <a:ln>
          <a:noFill/>
        </a:ln>
      </xdr:spPr>
    </xdr:pic>
    <xdr:clientData/>
  </xdr:twoCellAnchor>
  <xdr:twoCellAnchor editAs="oneCell">
    <xdr:from>
      <xdr:col>16</xdr:col>
      <xdr:colOff>0</xdr:colOff>
      <xdr:row>137</xdr:row>
      <xdr:rowOff>0</xdr:rowOff>
    </xdr:from>
    <xdr:to>
      <xdr:col>16</xdr:col>
      <xdr:colOff>190500</xdr:colOff>
      <xdr:row>138</xdr:row>
      <xdr:rowOff>0</xdr:rowOff>
    </xdr:to>
    <xdr:pic>
      <xdr:nvPicPr>
        <xdr:cNvPr id="2474"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3693675"/>
          <a:ext cx="190500" cy="190500"/>
        </a:xfrm>
        <a:prstGeom prst="rect">
          <a:avLst/>
        </a:prstGeom>
        <a:noFill/>
        <a:ln>
          <a:noFill/>
        </a:ln>
      </xdr:spPr>
    </xdr:pic>
    <xdr:clientData/>
  </xdr:twoCellAnchor>
  <xdr:twoCellAnchor editAs="oneCell">
    <xdr:from>
      <xdr:col>16</xdr:col>
      <xdr:colOff>0</xdr:colOff>
      <xdr:row>139</xdr:row>
      <xdr:rowOff>0</xdr:rowOff>
    </xdr:from>
    <xdr:to>
      <xdr:col>16</xdr:col>
      <xdr:colOff>190500</xdr:colOff>
      <xdr:row>140</xdr:row>
      <xdr:rowOff>0</xdr:rowOff>
    </xdr:to>
    <xdr:pic>
      <xdr:nvPicPr>
        <xdr:cNvPr id="2475"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4074675"/>
          <a:ext cx="190500" cy="190500"/>
        </a:xfrm>
        <a:prstGeom prst="rect">
          <a:avLst/>
        </a:prstGeom>
        <a:noFill/>
        <a:ln>
          <a:noFill/>
        </a:ln>
      </xdr:spPr>
    </xdr:pic>
    <xdr:clientData/>
  </xdr:twoCellAnchor>
  <xdr:twoCellAnchor editAs="oneCell">
    <xdr:from>
      <xdr:col>16</xdr:col>
      <xdr:colOff>0</xdr:colOff>
      <xdr:row>140</xdr:row>
      <xdr:rowOff>0</xdr:rowOff>
    </xdr:from>
    <xdr:to>
      <xdr:col>16</xdr:col>
      <xdr:colOff>190500</xdr:colOff>
      <xdr:row>141</xdr:row>
      <xdr:rowOff>0</xdr:rowOff>
    </xdr:to>
    <xdr:pic>
      <xdr:nvPicPr>
        <xdr:cNvPr id="2476"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4265175"/>
          <a:ext cx="190500" cy="190500"/>
        </a:xfrm>
        <a:prstGeom prst="rect">
          <a:avLst/>
        </a:prstGeom>
        <a:noFill/>
        <a:ln>
          <a:noFill/>
        </a:ln>
      </xdr:spPr>
    </xdr:pic>
    <xdr:clientData/>
  </xdr:twoCellAnchor>
  <xdr:twoCellAnchor editAs="oneCell">
    <xdr:from>
      <xdr:col>16</xdr:col>
      <xdr:colOff>0</xdr:colOff>
      <xdr:row>140</xdr:row>
      <xdr:rowOff>0</xdr:rowOff>
    </xdr:from>
    <xdr:to>
      <xdr:col>16</xdr:col>
      <xdr:colOff>190500</xdr:colOff>
      <xdr:row>141</xdr:row>
      <xdr:rowOff>0</xdr:rowOff>
    </xdr:to>
    <xdr:pic>
      <xdr:nvPicPr>
        <xdr:cNvPr id="247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4265175"/>
          <a:ext cx="190500" cy="190500"/>
        </a:xfrm>
        <a:prstGeom prst="rect">
          <a:avLst/>
        </a:prstGeom>
        <a:noFill/>
        <a:ln>
          <a:noFill/>
        </a:ln>
      </xdr:spPr>
    </xdr:pic>
    <xdr:clientData/>
  </xdr:twoCellAnchor>
  <xdr:twoCellAnchor editAs="oneCell">
    <xdr:from>
      <xdr:col>16</xdr:col>
      <xdr:colOff>0</xdr:colOff>
      <xdr:row>143</xdr:row>
      <xdr:rowOff>0</xdr:rowOff>
    </xdr:from>
    <xdr:to>
      <xdr:col>16</xdr:col>
      <xdr:colOff>190500</xdr:colOff>
      <xdr:row>144</xdr:row>
      <xdr:rowOff>0</xdr:rowOff>
    </xdr:to>
    <xdr:pic>
      <xdr:nvPicPr>
        <xdr:cNvPr id="247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4836675"/>
          <a:ext cx="190500" cy="190500"/>
        </a:xfrm>
        <a:prstGeom prst="rect">
          <a:avLst/>
        </a:prstGeom>
        <a:noFill/>
        <a:ln>
          <a:noFill/>
        </a:ln>
      </xdr:spPr>
    </xdr:pic>
    <xdr:clientData/>
  </xdr:twoCellAnchor>
  <xdr:twoCellAnchor editAs="oneCell">
    <xdr:from>
      <xdr:col>16</xdr:col>
      <xdr:colOff>0</xdr:colOff>
      <xdr:row>143</xdr:row>
      <xdr:rowOff>0</xdr:rowOff>
    </xdr:from>
    <xdr:to>
      <xdr:col>16</xdr:col>
      <xdr:colOff>190500</xdr:colOff>
      <xdr:row>144</xdr:row>
      <xdr:rowOff>0</xdr:rowOff>
    </xdr:to>
    <xdr:pic>
      <xdr:nvPicPr>
        <xdr:cNvPr id="247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4836675"/>
          <a:ext cx="190500" cy="190500"/>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145</xdr:row>
      <xdr:rowOff>9525</xdr:rowOff>
    </xdr:to>
    <xdr:pic>
      <xdr:nvPicPr>
        <xdr:cNvPr id="248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5027175"/>
          <a:ext cx="190500" cy="20002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0</xdr:rowOff>
    </xdr:to>
    <xdr:pic>
      <xdr:nvPicPr>
        <xdr:cNvPr id="248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5217675"/>
          <a:ext cx="190500" cy="190500"/>
        </a:xfrm>
        <a:prstGeom prst="rect">
          <a:avLst/>
        </a:prstGeom>
        <a:noFill/>
        <a:ln>
          <a:noFill/>
        </a:ln>
      </xdr:spPr>
    </xdr:pic>
    <xdr:clientData/>
  </xdr:twoCellAnchor>
  <xdr:twoCellAnchor editAs="oneCell">
    <xdr:from>
      <xdr:col>16</xdr:col>
      <xdr:colOff>0</xdr:colOff>
      <xdr:row>146</xdr:row>
      <xdr:rowOff>0</xdr:rowOff>
    </xdr:from>
    <xdr:to>
      <xdr:col>16</xdr:col>
      <xdr:colOff>190500</xdr:colOff>
      <xdr:row>147</xdr:row>
      <xdr:rowOff>9525</xdr:rowOff>
    </xdr:to>
    <xdr:pic>
      <xdr:nvPicPr>
        <xdr:cNvPr id="248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5408175"/>
          <a:ext cx="190500" cy="20002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483"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617017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484"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6170175"/>
          <a:ext cx="190500" cy="1905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485"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6360675"/>
          <a:ext cx="190500" cy="190500"/>
        </a:xfrm>
        <a:prstGeom prst="rect">
          <a:avLst/>
        </a:prstGeom>
        <a:noFill/>
        <a:ln>
          <a:noFill/>
        </a:ln>
      </xdr:spPr>
    </xdr:pic>
    <xdr:clientData/>
  </xdr:twoCellAnchor>
  <xdr:twoCellAnchor editAs="oneCell">
    <xdr:from>
      <xdr:col>16</xdr:col>
      <xdr:colOff>0</xdr:colOff>
      <xdr:row>152</xdr:row>
      <xdr:rowOff>0</xdr:rowOff>
    </xdr:from>
    <xdr:to>
      <xdr:col>16</xdr:col>
      <xdr:colOff>190500</xdr:colOff>
      <xdr:row>153</xdr:row>
      <xdr:rowOff>9525</xdr:rowOff>
    </xdr:to>
    <xdr:pic>
      <xdr:nvPicPr>
        <xdr:cNvPr id="248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6551175"/>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48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6741675"/>
          <a:ext cx="190500" cy="190500"/>
        </a:xfrm>
        <a:prstGeom prst="rect">
          <a:avLst/>
        </a:prstGeom>
        <a:noFill/>
        <a:ln>
          <a:noFill/>
        </a:ln>
      </xdr:spPr>
    </xdr:pic>
    <xdr:clientData/>
  </xdr:twoCellAnchor>
  <xdr:twoCellAnchor editAs="oneCell">
    <xdr:from>
      <xdr:col>16</xdr:col>
      <xdr:colOff>0</xdr:colOff>
      <xdr:row>154</xdr:row>
      <xdr:rowOff>0</xdr:rowOff>
    </xdr:from>
    <xdr:to>
      <xdr:col>16</xdr:col>
      <xdr:colOff>190500</xdr:colOff>
      <xdr:row>155</xdr:row>
      <xdr:rowOff>0</xdr:rowOff>
    </xdr:to>
    <xdr:pic>
      <xdr:nvPicPr>
        <xdr:cNvPr id="248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6932175"/>
          <a:ext cx="190500" cy="190500"/>
        </a:xfrm>
        <a:prstGeom prst="rect">
          <a:avLst/>
        </a:prstGeom>
        <a:noFill/>
        <a:ln>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248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7122675"/>
          <a:ext cx="190500" cy="190500"/>
        </a:xfrm>
        <a:prstGeom prst="rect">
          <a:avLst/>
        </a:prstGeom>
        <a:noFill/>
        <a:ln>
          <a:noFill/>
        </a:ln>
      </xdr:spPr>
    </xdr:pic>
    <xdr:clientData/>
  </xdr:twoCellAnchor>
  <xdr:twoCellAnchor editAs="oneCell">
    <xdr:from>
      <xdr:col>16</xdr:col>
      <xdr:colOff>0</xdr:colOff>
      <xdr:row>156</xdr:row>
      <xdr:rowOff>0</xdr:rowOff>
    </xdr:from>
    <xdr:to>
      <xdr:col>16</xdr:col>
      <xdr:colOff>190500</xdr:colOff>
      <xdr:row>157</xdr:row>
      <xdr:rowOff>0</xdr:rowOff>
    </xdr:to>
    <xdr:pic>
      <xdr:nvPicPr>
        <xdr:cNvPr id="249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7313175"/>
          <a:ext cx="190500" cy="190500"/>
        </a:xfrm>
        <a:prstGeom prst="rect">
          <a:avLst/>
        </a:prstGeom>
        <a:noFill/>
        <a:ln>
          <a:noFill/>
        </a:ln>
      </xdr:spPr>
    </xdr:pic>
    <xdr:clientData/>
  </xdr:twoCellAnchor>
  <xdr:twoCellAnchor editAs="oneCell">
    <xdr:from>
      <xdr:col>16</xdr:col>
      <xdr:colOff>0</xdr:colOff>
      <xdr:row>157</xdr:row>
      <xdr:rowOff>0</xdr:rowOff>
    </xdr:from>
    <xdr:to>
      <xdr:col>16</xdr:col>
      <xdr:colOff>190500</xdr:colOff>
      <xdr:row>158</xdr:row>
      <xdr:rowOff>9525</xdr:rowOff>
    </xdr:to>
    <xdr:pic>
      <xdr:nvPicPr>
        <xdr:cNvPr id="249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75036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49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49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49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49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49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49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49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49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0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0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0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0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0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95250</xdr:rowOff>
    </xdr:to>
    <xdr:pic>
      <xdr:nvPicPr>
        <xdr:cNvPr id="250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952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0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133350</xdr:rowOff>
    </xdr:to>
    <xdr:pic>
      <xdr:nvPicPr>
        <xdr:cNvPr id="250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3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133350</xdr:rowOff>
    </xdr:to>
    <xdr:pic>
      <xdr:nvPicPr>
        <xdr:cNvPr id="250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3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0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171450</xdr:rowOff>
    </xdr:to>
    <xdr:pic>
      <xdr:nvPicPr>
        <xdr:cNvPr id="251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714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1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1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1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251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1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1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1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251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1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171450</xdr:rowOff>
    </xdr:to>
    <xdr:pic>
      <xdr:nvPicPr>
        <xdr:cNvPr id="252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524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171450</xdr:rowOff>
    </xdr:to>
    <xdr:pic>
      <xdr:nvPicPr>
        <xdr:cNvPr id="252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619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123825</xdr:rowOff>
    </xdr:to>
    <xdr:pic>
      <xdr:nvPicPr>
        <xdr:cNvPr id="25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8858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152400</xdr:rowOff>
    </xdr:to>
    <xdr:pic>
      <xdr:nvPicPr>
        <xdr:cNvPr id="252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334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161925</xdr:rowOff>
    </xdr:to>
    <xdr:pic>
      <xdr:nvPicPr>
        <xdr:cNvPr id="252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429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171450</xdr:rowOff>
    </xdr:to>
    <xdr:pic>
      <xdr:nvPicPr>
        <xdr:cNvPr id="252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619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95250</xdr:rowOff>
    </xdr:to>
    <xdr:pic>
      <xdr:nvPicPr>
        <xdr:cNvPr id="252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382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95250</xdr:rowOff>
    </xdr:to>
    <xdr:pic>
      <xdr:nvPicPr>
        <xdr:cNvPr id="252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382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252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252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3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3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253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3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253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3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19050</xdr:rowOff>
    </xdr:to>
    <xdr:pic>
      <xdr:nvPicPr>
        <xdr:cNvPr id="253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95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3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3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3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4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4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4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4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4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4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4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4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254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4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5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5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5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5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5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5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5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5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5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5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6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6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6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6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6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6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256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6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6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6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7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257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7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7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7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7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7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7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7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7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8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8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8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8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8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258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8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8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8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58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123</xdr:row>
      <xdr:rowOff>0</xdr:rowOff>
    </xdr:from>
    <xdr:to>
      <xdr:col>16</xdr:col>
      <xdr:colOff>190500</xdr:colOff>
      <xdr:row>124</xdr:row>
      <xdr:rowOff>0</xdr:rowOff>
    </xdr:to>
    <xdr:pic>
      <xdr:nvPicPr>
        <xdr:cNvPr id="259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1026675"/>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59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1217175"/>
          <a:ext cx="190500" cy="190500"/>
        </a:xfrm>
        <a:prstGeom prst="rect">
          <a:avLst/>
        </a:prstGeom>
        <a:noFill/>
        <a:ln>
          <a:noFill/>
        </a:ln>
      </xdr:spPr>
    </xdr:pic>
    <xdr:clientData/>
  </xdr:twoCellAnchor>
  <xdr:twoCellAnchor editAs="oneCell">
    <xdr:from>
      <xdr:col>16</xdr:col>
      <xdr:colOff>0</xdr:colOff>
      <xdr:row>125</xdr:row>
      <xdr:rowOff>0</xdr:rowOff>
    </xdr:from>
    <xdr:to>
      <xdr:col>16</xdr:col>
      <xdr:colOff>190500</xdr:colOff>
      <xdr:row>126</xdr:row>
      <xdr:rowOff>0</xdr:rowOff>
    </xdr:to>
    <xdr:pic>
      <xdr:nvPicPr>
        <xdr:cNvPr id="259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1407675"/>
          <a:ext cx="190500" cy="190500"/>
        </a:xfrm>
        <a:prstGeom prst="rect">
          <a:avLst/>
        </a:prstGeom>
        <a:noFill/>
        <a:ln>
          <a:noFill/>
        </a:ln>
      </xdr:spPr>
    </xdr:pic>
    <xdr:clientData/>
  </xdr:twoCellAnchor>
  <xdr:twoCellAnchor editAs="oneCell">
    <xdr:from>
      <xdr:col>16</xdr:col>
      <xdr:colOff>0</xdr:colOff>
      <xdr:row>126</xdr:row>
      <xdr:rowOff>0</xdr:rowOff>
    </xdr:from>
    <xdr:to>
      <xdr:col>16</xdr:col>
      <xdr:colOff>190500</xdr:colOff>
      <xdr:row>127</xdr:row>
      <xdr:rowOff>0</xdr:rowOff>
    </xdr:to>
    <xdr:pic>
      <xdr:nvPicPr>
        <xdr:cNvPr id="259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1598175"/>
          <a:ext cx="190500" cy="190500"/>
        </a:xfrm>
        <a:prstGeom prst="rect">
          <a:avLst/>
        </a:prstGeom>
        <a:noFill/>
        <a:ln>
          <a:noFill/>
        </a:ln>
      </xdr:spPr>
    </xdr:pic>
    <xdr:clientData/>
  </xdr:twoCellAnchor>
  <xdr:twoCellAnchor editAs="oneCell">
    <xdr:from>
      <xdr:col>16</xdr:col>
      <xdr:colOff>0</xdr:colOff>
      <xdr:row>127</xdr:row>
      <xdr:rowOff>0</xdr:rowOff>
    </xdr:from>
    <xdr:to>
      <xdr:col>16</xdr:col>
      <xdr:colOff>190500</xdr:colOff>
      <xdr:row>128</xdr:row>
      <xdr:rowOff>0</xdr:rowOff>
    </xdr:to>
    <xdr:pic>
      <xdr:nvPicPr>
        <xdr:cNvPr id="259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1788675"/>
          <a:ext cx="190500" cy="190500"/>
        </a:xfrm>
        <a:prstGeom prst="rect">
          <a:avLst/>
        </a:prstGeom>
        <a:noFill/>
        <a:ln>
          <a:noFill/>
        </a:ln>
      </xdr:spPr>
    </xdr:pic>
    <xdr:clientData/>
  </xdr:twoCellAnchor>
  <xdr:twoCellAnchor editAs="oneCell">
    <xdr:from>
      <xdr:col>16</xdr:col>
      <xdr:colOff>0</xdr:colOff>
      <xdr:row>128</xdr:row>
      <xdr:rowOff>0</xdr:rowOff>
    </xdr:from>
    <xdr:to>
      <xdr:col>16</xdr:col>
      <xdr:colOff>190500</xdr:colOff>
      <xdr:row>129</xdr:row>
      <xdr:rowOff>0</xdr:rowOff>
    </xdr:to>
    <xdr:pic>
      <xdr:nvPicPr>
        <xdr:cNvPr id="259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1979175"/>
          <a:ext cx="190500" cy="190500"/>
        </a:xfrm>
        <a:prstGeom prst="rect">
          <a:avLst/>
        </a:prstGeom>
        <a:noFill/>
        <a:ln>
          <a:noFill/>
        </a:ln>
      </xdr:spPr>
    </xdr:pic>
    <xdr:clientData/>
  </xdr:twoCellAnchor>
  <xdr:twoCellAnchor editAs="oneCell">
    <xdr:from>
      <xdr:col>16</xdr:col>
      <xdr:colOff>0</xdr:colOff>
      <xdr:row>129</xdr:row>
      <xdr:rowOff>0</xdr:rowOff>
    </xdr:from>
    <xdr:to>
      <xdr:col>16</xdr:col>
      <xdr:colOff>190500</xdr:colOff>
      <xdr:row>130</xdr:row>
      <xdr:rowOff>0</xdr:rowOff>
    </xdr:to>
    <xdr:pic>
      <xdr:nvPicPr>
        <xdr:cNvPr id="259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2169675"/>
          <a:ext cx="190500" cy="190500"/>
        </a:xfrm>
        <a:prstGeom prst="rect">
          <a:avLst/>
        </a:prstGeom>
        <a:noFill/>
        <a:ln>
          <a:noFill/>
        </a:ln>
      </xdr:spPr>
    </xdr:pic>
    <xdr:clientData/>
  </xdr:twoCellAnchor>
  <xdr:twoCellAnchor editAs="oneCell">
    <xdr:from>
      <xdr:col>16</xdr:col>
      <xdr:colOff>0</xdr:colOff>
      <xdr:row>130</xdr:row>
      <xdr:rowOff>0</xdr:rowOff>
    </xdr:from>
    <xdr:to>
      <xdr:col>16</xdr:col>
      <xdr:colOff>190500</xdr:colOff>
      <xdr:row>131</xdr:row>
      <xdr:rowOff>0</xdr:rowOff>
    </xdr:to>
    <xdr:pic>
      <xdr:nvPicPr>
        <xdr:cNvPr id="259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2360175"/>
          <a:ext cx="190500" cy="190500"/>
        </a:xfrm>
        <a:prstGeom prst="rect">
          <a:avLst/>
        </a:prstGeom>
        <a:noFill/>
        <a:ln>
          <a:noFill/>
        </a:ln>
      </xdr:spPr>
    </xdr:pic>
    <xdr:clientData/>
  </xdr:twoCellAnchor>
  <xdr:twoCellAnchor editAs="oneCell">
    <xdr:from>
      <xdr:col>16</xdr:col>
      <xdr:colOff>0</xdr:colOff>
      <xdr:row>132</xdr:row>
      <xdr:rowOff>0</xdr:rowOff>
    </xdr:from>
    <xdr:to>
      <xdr:col>16</xdr:col>
      <xdr:colOff>190500</xdr:colOff>
      <xdr:row>133</xdr:row>
      <xdr:rowOff>0</xdr:rowOff>
    </xdr:to>
    <xdr:pic>
      <xdr:nvPicPr>
        <xdr:cNvPr id="259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2741175"/>
          <a:ext cx="190500" cy="190500"/>
        </a:xfrm>
        <a:prstGeom prst="rect">
          <a:avLst/>
        </a:prstGeom>
        <a:noFill/>
        <a:ln>
          <a:noFill/>
        </a:ln>
      </xdr:spPr>
    </xdr:pic>
    <xdr:clientData/>
  </xdr:twoCellAnchor>
  <xdr:twoCellAnchor editAs="oneCell">
    <xdr:from>
      <xdr:col>16</xdr:col>
      <xdr:colOff>0</xdr:colOff>
      <xdr:row>133</xdr:row>
      <xdr:rowOff>0</xdr:rowOff>
    </xdr:from>
    <xdr:to>
      <xdr:col>16</xdr:col>
      <xdr:colOff>190500</xdr:colOff>
      <xdr:row>134</xdr:row>
      <xdr:rowOff>0</xdr:rowOff>
    </xdr:to>
    <xdr:pic>
      <xdr:nvPicPr>
        <xdr:cNvPr id="259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2931675"/>
          <a:ext cx="190500" cy="190500"/>
        </a:xfrm>
        <a:prstGeom prst="rect">
          <a:avLst/>
        </a:prstGeom>
        <a:noFill/>
        <a:ln>
          <a:noFill/>
        </a:ln>
      </xdr:spPr>
    </xdr:pic>
    <xdr:clientData/>
  </xdr:twoCellAnchor>
  <xdr:twoCellAnchor editAs="oneCell">
    <xdr:from>
      <xdr:col>16</xdr:col>
      <xdr:colOff>0</xdr:colOff>
      <xdr:row>134</xdr:row>
      <xdr:rowOff>0</xdr:rowOff>
    </xdr:from>
    <xdr:to>
      <xdr:col>16</xdr:col>
      <xdr:colOff>190500</xdr:colOff>
      <xdr:row>135</xdr:row>
      <xdr:rowOff>0</xdr:rowOff>
    </xdr:to>
    <xdr:pic>
      <xdr:nvPicPr>
        <xdr:cNvPr id="260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3122175"/>
          <a:ext cx="190500" cy="190500"/>
        </a:xfrm>
        <a:prstGeom prst="rect">
          <a:avLst/>
        </a:prstGeom>
        <a:noFill/>
        <a:ln>
          <a:noFill/>
        </a:ln>
      </xdr:spPr>
    </xdr:pic>
    <xdr:clientData/>
  </xdr:twoCellAnchor>
  <xdr:twoCellAnchor editAs="oneCell">
    <xdr:from>
      <xdr:col>16</xdr:col>
      <xdr:colOff>0</xdr:colOff>
      <xdr:row>135</xdr:row>
      <xdr:rowOff>0</xdr:rowOff>
    </xdr:from>
    <xdr:to>
      <xdr:col>16</xdr:col>
      <xdr:colOff>190500</xdr:colOff>
      <xdr:row>136</xdr:row>
      <xdr:rowOff>0</xdr:rowOff>
    </xdr:to>
    <xdr:pic>
      <xdr:nvPicPr>
        <xdr:cNvPr id="260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3312675"/>
          <a:ext cx="190500" cy="190500"/>
        </a:xfrm>
        <a:prstGeom prst="rect">
          <a:avLst/>
        </a:prstGeom>
        <a:noFill/>
        <a:ln>
          <a:noFill/>
        </a:ln>
      </xdr:spPr>
    </xdr:pic>
    <xdr:clientData/>
  </xdr:twoCellAnchor>
  <xdr:twoCellAnchor editAs="oneCell">
    <xdr:from>
      <xdr:col>16</xdr:col>
      <xdr:colOff>0</xdr:colOff>
      <xdr:row>136</xdr:row>
      <xdr:rowOff>0</xdr:rowOff>
    </xdr:from>
    <xdr:to>
      <xdr:col>16</xdr:col>
      <xdr:colOff>190500</xdr:colOff>
      <xdr:row>137</xdr:row>
      <xdr:rowOff>0</xdr:rowOff>
    </xdr:to>
    <xdr:pic>
      <xdr:nvPicPr>
        <xdr:cNvPr id="260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3503175"/>
          <a:ext cx="190500" cy="190500"/>
        </a:xfrm>
        <a:prstGeom prst="rect">
          <a:avLst/>
        </a:prstGeom>
        <a:noFill/>
        <a:ln>
          <a:noFill/>
        </a:ln>
      </xdr:spPr>
    </xdr:pic>
    <xdr:clientData/>
  </xdr:twoCellAnchor>
  <xdr:twoCellAnchor editAs="oneCell">
    <xdr:from>
      <xdr:col>16</xdr:col>
      <xdr:colOff>0</xdr:colOff>
      <xdr:row>138</xdr:row>
      <xdr:rowOff>0</xdr:rowOff>
    </xdr:from>
    <xdr:to>
      <xdr:col>16</xdr:col>
      <xdr:colOff>190500</xdr:colOff>
      <xdr:row>139</xdr:row>
      <xdr:rowOff>0</xdr:rowOff>
    </xdr:to>
    <xdr:pic>
      <xdr:nvPicPr>
        <xdr:cNvPr id="260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3884175"/>
          <a:ext cx="190500" cy="190500"/>
        </a:xfrm>
        <a:prstGeom prst="rect">
          <a:avLst/>
        </a:prstGeom>
        <a:noFill/>
        <a:ln>
          <a:noFill/>
        </a:ln>
      </xdr:spPr>
    </xdr:pic>
    <xdr:clientData/>
  </xdr:twoCellAnchor>
  <xdr:twoCellAnchor editAs="oneCell">
    <xdr:from>
      <xdr:col>16</xdr:col>
      <xdr:colOff>0</xdr:colOff>
      <xdr:row>140</xdr:row>
      <xdr:rowOff>0</xdr:rowOff>
    </xdr:from>
    <xdr:to>
      <xdr:col>16</xdr:col>
      <xdr:colOff>190500</xdr:colOff>
      <xdr:row>141</xdr:row>
      <xdr:rowOff>0</xdr:rowOff>
    </xdr:to>
    <xdr:pic>
      <xdr:nvPicPr>
        <xdr:cNvPr id="260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4265175"/>
          <a:ext cx="190500" cy="190500"/>
        </a:xfrm>
        <a:prstGeom prst="rect">
          <a:avLst/>
        </a:prstGeom>
        <a:noFill/>
        <a:ln>
          <a:noFill/>
        </a:ln>
      </xdr:spPr>
    </xdr:pic>
    <xdr:clientData/>
  </xdr:twoCellAnchor>
  <xdr:twoCellAnchor editAs="oneCell">
    <xdr:from>
      <xdr:col>16</xdr:col>
      <xdr:colOff>0</xdr:colOff>
      <xdr:row>141</xdr:row>
      <xdr:rowOff>0</xdr:rowOff>
    </xdr:from>
    <xdr:to>
      <xdr:col>16</xdr:col>
      <xdr:colOff>190500</xdr:colOff>
      <xdr:row>142</xdr:row>
      <xdr:rowOff>0</xdr:rowOff>
    </xdr:to>
    <xdr:pic>
      <xdr:nvPicPr>
        <xdr:cNvPr id="260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4455675"/>
          <a:ext cx="190500" cy="190500"/>
        </a:xfrm>
        <a:prstGeom prst="rect">
          <a:avLst/>
        </a:prstGeom>
        <a:noFill/>
        <a:ln>
          <a:noFill/>
        </a:ln>
      </xdr:spPr>
    </xdr:pic>
    <xdr:clientData/>
  </xdr:twoCellAnchor>
  <xdr:twoCellAnchor editAs="oneCell">
    <xdr:from>
      <xdr:col>16</xdr:col>
      <xdr:colOff>0</xdr:colOff>
      <xdr:row>141</xdr:row>
      <xdr:rowOff>0</xdr:rowOff>
    </xdr:from>
    <xdr:to>
      <xdr:col>16</xdr:col>
      <xdr:colOff>190500</xdr:colOff>
      <xdr:row>142</xdr:row>
      <xdr:rowOff>0</xdr:rowOff>
    </xdr:to>
    <xdr:pic>
      <xdr:nvPicPr>
        <xdr:cNvPr id="260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4455675"/>
          <a:ext cx="190500" cy="190500"/>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145</xdr:row>
      <xdr:rowOff>0</xdr:rowOff>
    </xdr:to>
    <xdr:pic>
      <xdr:nvPicPr>
        <xdr:cNvPr id="260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5027175"/>
          <a:ext cx="190500" cy="190500"/>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145</xdr:row>
      <xdr:rowOff>0</xdr:rowOff>
    </xdr:to>
    <xdr:pic>
      <xdr:nvPicPr>
        <xdr:cNvPr id="260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5027175"/>
          <a:ext cx="190500" cy="19050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0</xdr:rowOff>
    </xdr:to>
    <xdr:pic>
      <xdr:nvPicPr>
        <xdr:cNvPr id="260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5217675"/>
          <a:ext cx="190500" cy="190500"/>
        </a:xfrm>
        <a:prstGeom prst="rect">
          <a:avLst/>
        </a:prstGeom>
        <a:noFill/>
        <a:ln>
          <a:noFill/>
        </a:ln>
      </xdr:spPr>
    </xdr:pic>
    <xdr:clientData/>
  </xdr:twoCellAnchor>
  <xdr:twoCellAnchor editAs="oneCell">
    <xdr:from>
      <xdr:col>16</xdr:col>
      <xdr:colOff>0</xdr:colOff>
      <xdr:row>146</xdr:row>
      <xdr:rowOff>0</xdr:rowOff>
    </xdr:from>
    <xdr:to>
      <xdr:col>16</xdr:col>
      <xdr:colOff>190500</xdr:colOff>
      <xdr:row>147</xdr:row>
      <xdr:rowOff>0</xdr:rowOff>
    </xdr:to>
    <xdr:pic>
      <xdr:nvPicPr>
        <xdr:cNvPr id="261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5408175"/>
          <a:ext cx="190500" cy="190500"/>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148</xdr:row>
      <xdr:rowOff>0</xdr:rowOff>
    </xdr:to>
    <xdr:pic>
      <xdr:nvPicPr>
        <xdr:cNvPr id="261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5598675"/>
          <a:ext cx="190500" cy="1905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61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6360675"/>
          <a:ext cx="190500" cy="1905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61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6360675"/>
          <a:ext cx="190500" cy="190500"/>
        </a:xfrm>
        <a:prstGeom prst="rect">
          <a:avLst/>
        </a:prstGeom>
        <a:noFill/>
        <a:ln>
          <a:noFill/>
        </a:ln>
      </xdr:spPr>
    </xdr:pic>
    <xdr:clientData/>
  </xdr:twoCellAnchor>
  <xdr:twoCellAnchor editAs="oneCell">
    <xdr:from>
      <xdr:col>16</xdr:col>
      <xdr:colOff>0</xdr:colOff>
      <xdr:row>152</xdr:row>
      <xdr:rowOff>0</xdr:rowOff>
    </xdr:from>
    <xdr:to>
      <xdr:col>16</xdr:col>
      <xdr:colOff>190500</xdr:colOff>
      <xdr:row>153</xdr:row>
      <xdr:rowOff>0</xdr:rowOff>
    </xdr:to>
    <xdr:pic>
      <xdr:nvPicPr>
        <xdr:cNvPr id="261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6551175"/>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61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6741675"/>
          <a:ext cx="190500" cy="190500"/>
        </a:xfrm>
        <a:prstGeom prst="rect">
          <a:avLst/>
        </a:prstGeom>
        <a:noFill/>
        <a:ln>
          <a:noFill/>
        </a:ln>
      </xdr:spPr>
    </xdr:pic>
    <xdr:clientData/>
  </xdr:twoCellAnchor>
  <xdr:twoCellAnchor editAs="oneCell">
    <xdr:from>
      <xdr:col>16</xdr:col>
      <xdr:colOff>0</xdr:colOff>
      <xdr:row>154</xdr:row>
      <xdr:rowOff>0</xdr:rowOff>
    </xdr:from>
    <xdr:to>
      <xdr:col>16</xdr:col>
      <xdr:colOff>190500</xdr:colOff>
      <xdr:row>155</xdr:row>
      <xdr:rowOff>0</xdr:rowOff>
    </xdr:to>
    <xdr:pic>
      <xdr:nvPicPr>
        <xdr:cNvPr id="261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6932175"/>
          <a:ext cx="190500" cy="190500"/>
        </a:xfrm>
        <a:prstGeom prst="rect">
          <a:avLst/>
        </a:prstGeom>
        <a:noFill/>
        <a:ln>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261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7122675"/>
          <a:ext cx="190500" cy="190500"/>
        </a:xfrm>
        <a:prstGeom prst="rect">
          <a:avLst/>
        </a:prstGeom>
        <a:noFill/>
        <a:ln>
          <a:noFill/>
        </a:ln>
      </xdr:spPr>
    </xdr:pic>
    <xdr:clientData/>
  </xdr:twoCellAnchor>
  <xdr:twoCellAnchor editAs="oneCell">
    <xdr:from>
      <xdr:col>16</xdr:col>
      <xdr:colOff>0</xdr:colOff>
      <xdr:row>156</xdr:row>
      <xdr:rowOff>0</xdr:rowOff>
    </xdr:from>
    <xdr:to>
      <xdr:col>16</xdr:col>
      <xdr:colOff>190500</xdr:colOff>
      <xdr:row>157</xdr:row>
      <xdr:rowOff>0</xdr:rowOff>
    </xdr:to>
    <xdr:pic>
      <xdr:nvPicPr>
        <xdr:cNvPr id="261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7313175"/>
          <a:ext cx="190500" cy="190500"/>
        </a:xfrm>
        <a:prstGeom prst="rect">
          <a:avLst/>
        </a:prstGeom>
        <a:noFill/>
        <a:ln>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261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7503675"/>
          <a:ext cx="190500" cy="190500"/>
        </a:xfrm>
        <a:prstGeom prst="rect">
          <a:avLst/>
        </a:prstGeom>
        <a:noFill/>
        <a:ln>
          <a:noFill/>
        </a:ln>
      </xdr:spPr>
    </xdr:pic>
    <xdr:clientData/>
  </xdr:twoCellAnchor>
  <xdr:twoCellAnchor editAs="oneCell">
    <xdr:from>
      <xdr:col>16</xdr:col>
      <xdr:colOff>0</xdr:colOff>
      <xdr:row>158</xdr:row>
      <xdr:rowOff>0</xdr:rowOff>
    </xdr:from>
    <xdr:to>
      <xdr:col>16</xdr:col>
      <xdr:colOff>190500</xdr:colOff>
      <xdr:row>159</xdr:row>
      <xdr:rowOff>0</xdr:rowOff>
    </xdr:to>
    <xdr:pic>
      <xdr:nvPicPr>
        <xdr:cNvPr id="262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7694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262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262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262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262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26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262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262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262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262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263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263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263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104775</xdr:rowOff>
    </xdr:to>
    <xdr:pic>
      <xdr:nvPicPr>
        <xdr:cNvPr id="263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952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63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133350</xdr:rowOff>
    </xdr:to>
    <xdr:pic>
      <xdr:nvPicPr>
        <xdr:cNvPr id="263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3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63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63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142875</xdr:rowOff>
    </xdr:to>
    <xdr:pic>
      <xdr:nvPicPr>
        <xdr:cNvPr id="263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428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38100</xdr:rowOff>
    </xdr:to>
    <xdr:pic>
      <xdr:nvPicPr>
        <xdr:cNvPr id="263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6096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64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64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64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64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57150</xdr:rowOff>
    </xdr:to>
    <xdr:pic>
      <xdr:nvPicPr>
        <xdr:cNvPr id="264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6286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64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19050</xdr:rowOff>
    </xdr:to>
    <xdr:pic>
      <xdr:nvPicPr>
        <xdr:cNvPr id="264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4000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64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64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oneCellAnchor>
    <xdr:from>
      <xdr:col>1</xdr:col>
      <xdr:colOff>0</xdr:colOff>
      <xdr:row>122</xdr:row>
      <xdr:rowOff>0</xdr:rowOff>
    </xdr:from>
    <xdr:ext cx="190500" cy="180975"/>
    <xdr:pic>
      <xdr:nvPicPr>
        <xdr:cNvPr id="264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60836175"/>
          <a:ext cx="190500" cy="180975"/>
        </a:xfrm>
        <a:prstGeom prst="rect">
          <a:avLst/>
        </a:prstGeom>
        <a:noFill/>
        <a:ln>
          <a:noFill/>
        </a:ln>
      </xdr:spPr>
    </xdr:pic>
    <xdr:clientData/>
  </xdr:oneCellAnchor>
  <xdr:oneCellAnchor>
    <xdr:from>
      <xdr:col>3</xdr:col>
      <xdr:colOff>0</xdr:colOff>
      <xdr:row>122</xdr:row>
      <xdr:rowOff>0</xdr:rowOff>
    </xdr:from>
    <xdr:ext cx="190500" cy="200025"/>
    <xdr:pic>
      <xdr:nvPicPr>
        <xdr:cNvPr id="265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0375" y="60836175"/>
          <a:ext cx="190500" cy="200025"/>
        </a:xfrm>
        <a:prstGeom prst="rect">
          <a:avLst/>
        </a:prstGeom>
        <a:noFill/>
        <a:ln>
          <a:noFill/>
        </a:ln>
      </xdr:spPr>
    </xdr:pic>
    <xdr:clientData/>
  </xdr:oneCellAnchor>
  <xdr:oneCellAnchor>
    <xdr:from>
      <xdr:col>2</xdr:col>
      <xdr:colOff>0</xdr:colOff>
      <xdr:row>122</xdr:row>
      <xdr:rowOff>0</xdr:rowOff>
    </xdr:from>
    <xdr:ext cx="190500" cy="200025"/>
    <xdr:pic>
      <xdr:nvPicPr>
        <xdr:cNvPr id="265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76250" y="60836175"/>
          <a:ext cx="190500" cy="200025"/>
        </a:xfrm>
        <a:prstGeom prst="rect">
          <a:avLst/>
        </a:prstGeom>
        <a:noFill/>
        <a:ln>
          <a:noFill/>
        </a:ln>
      </xdr:spPr>
    </xdr:pic>
    <xdr:clientData/>
  </xdr:oneCellAnchor>
  <xdr:oneCellAnchor>
    <xdr:from>
      <xdr:col>1</xdr:col>
      <xdr:colOff>0</xdr:colOff>
      <xdr:row>122</xdr:row>
      <xdr:rowOff>0</xdr:rowOff>
    </xdr:from>
    <xdr:ext cx="190500" cy="200025"/>
    <xdr:pic>
      <xdr:nvPicPr>
        <xdr:cNvPr id="265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60836175"/>
          <a:ext cx="190500" cy="200025"/>
        </a:xfrm>
        <a:prstGeom prst="rect">
          <a:avLst/>
        </a:prstGeom>
        <a:noFill/>
        <a:ln>
          <a:noFill/>
        </a:ln>
      </xdr:spPr>
    </xdr:pic>
    <xdr:clientData/>
  </xdr:oneCellAnchor>
  <xdr:oneCellAnchor>
    <xdr:from>
      <xdr:col>1</xdr:col>
      <xdr:colOff>0</xdr:colOff>
      <xdr:row>122</xdr:row>
      <xdr:rowOff>0</xdr:rowOff>
    </xdr:from>
    <xdr:ext cx="190500" cy="200025"/>
    <xdr:pic>
      <xdr:nvPicPr>
        <xdr:cNvPr id="265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60836175"/>
          <a:ext cx="190500" cy="200025"/>
        </a:xfrm>
        <a:prstGeom prst="rect">
          <a:avLst/>
        </a:prstGeom>
        <a:noFill/>
        <a:ln>
          <a:noFill/>
        </a:ln>
      </xdr:spPr>
    </xdr:pic>
    <xdr:clientData/>
  </xdr:oneCellAnchor>
  <xdr:oneCellAnchor>
    <xdr:from>
      <xdr:col>15</xdr:col>
      <xdr:colOff>0</xdr:colOff>
      <xdr:row>122</xdr:row>
      <xdr:rowOff>0</xdr:rowOff>
    </xdr:from>
    <xdr:ext cx="190500" cy="180975"/>
    <xdr:pic>
      <xdr:nvPicPr>
        <xdr:cNvPr id="265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65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65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65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90500"/>
    <xdr:pic>
      <xdr:nvPicPr>
        <xdr:cNvPr id="265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90500"/>
        </a:xfrm>
        <a:prstGeom prst="rect">
          <a:avLst/>
        </a:prstGeom>
        <a:noFill/>
        <a:ln>
          <a:noFill/>
        </a:ln>
      </xdr:spPr>
    </xdr:pic>
    <xdr:clientData/>
  </xdr:oneCellAnchor>
  <xdr:oneCellAnchor>
    <xdr:from>
      <xdr:col>15</xdr:col>
      <xdr:colOff>0</xdr:colOff>
      <xdr:row>122</xdr:row>
      <xdr:rowOff>0</xdr:rowOff>
    </xdr:from>
    <xdr:ext cx="190500" cy="180975"/>
    <xdr:pic>
      <xdr:nvPicPr>
        <xdr:cNvPr id="265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66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66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66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66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66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66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66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66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66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66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67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67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67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67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67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90500"/>
    <xdr:pic>
      <xdr:nvPicPr>
        <xdr:cNvPr id="267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90500"/>
        </a:xfrm>
        <a:prstGeom prst="rect">
          <a:avLst/>
        </a:prstGeom>
        <a:noFill/>
        <a:ln>
          <a:noFill/>
        </a:ln>
      </xdr:spPr>
    </xdr:pic>
    <xdr:clientData/>
  </xdr:oneCellAnchor>
  <xdr:oneCellAnchor>
    <xdr:from>
      <xdr:col>15</xdr:col>
      <xdr:colOff>0</xdr:colOff>
      <xdr:row>122</xdr:row>
      <xdr:rowOff>0</xdr:rowOff>
    </xdr:from>
    <xdr:ext cx="190500" cy="180975"/>
    <xdr:pic>
      <xdr:nvPicPr>
        <xdr:cNvPr id="267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67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67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121</xdr:row>
      <xdr:rowOff>0</xdr:rowOff>
    </xdr:from>
    <xdr:ext cx="190500" cy="200025"/>
    <xdr:pic>
      <xdr:nvPicPr>
        <xdr:cNvPr id="2679"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588525"/>
          <a:ext cx="190500" cy="200025"/>
        </a:xfrm>
        <a:prstGeom prst="rect">
          <a:avLst/>
        </a:prstGeom>
        <a:noFill/>
        <a:ln>
          <a:noFill/>
        </a:ln>
      </xdr:spPr>
    </xdr:pic>
    <xdr:clientData/>
  </xdr:oneCellAnchor>
  <xdr:oneCellAnchor>
    <xdr:from>
      <xdr:col>15</xdr:col>
      <xdr:colOff>0</xdr:colOff>
      <xdr:row>122</xdr:row>
      <xdr:rowOff>0</xdr:rowOff>
    </xdr:from>
    <xdr:ext cx="190500" cy="180975"/>
    <xdr:pic>
      <xdr:nvPicPr>
        <xdr:cNvPr id="2680"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681"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68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90500"/>
    <xdr:pic>
      <xdr:nvPicPr>
        <xdr:cNvPr id="268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90500"/>
        </a:xfrm>
        <a:prstGeom prst="rect">
          <a:avLst/>
        </a:prstGeom>
        <a:noFill/>
        <a:ln>
          <a:noFill/>
        </a:ln>
      </xdr:spPr>
    </xdr:pic>
    <xdr:clientData/>
  </xdr:oneCellAnchor>
  <xdr:oneCellAnchor>
    <xdr:from>
      <xdr:col>15</xdr:col>
      <xdr:colOff>0</xdr:colOff>
      <xdr:row>122</xdr:row>
      <xdr:rowOff>0</xdr:rowOff>
    </xdr:from>
    <xdr:ext cx="190500" cy="180975"/>
    <xdr:pic>
      <xdr:nvPicPr>
        <xdr:cNvPr id="268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68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68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68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68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68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69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69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692"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69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95250" cy="180975"/>
    <xdr:pic>
      <xdr:nvPicPr>
        <xdr:cNvPr id="269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95250" cy="180975"/>
        </a:xfrm>
        <a:prstGeom prst="rect">
          <a:avLst/>
        </a:prstGeom>
        <a:noFill/>
        <a:ln>
          <a:noFill/>
        </a:ln>
      </xdr:spPr>
    </xdr:pic>
    <xdr:clientData/>
  </xdr:oneCellAnchor>
  <xdr:oneCellAnchor>
    <xdr:from>
      <xdr:col>15</xdr:col>
      <xdr:colOff>0</xdr:colOff>
      <xdr:row>122</xdr:row>
      <xdr:rowOff>0</xdr:rowOff>
    </xdr:from>
    <xdr:ext cx="95250" cy="180975"/>
    <xdr:pic>
      <xdr:nvPicPr>
        <xdr:cNvPr id="269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95250" cy="180975"/>
        </a:xfrm>
        <a:prstGeom prst="rect">
          <a:avLst/>
        </a:prstGeom>
        <a:noFill/>
        <a:ln>
          <a:noFill/>
        </a:ln>
      </xdr:spPr>
    </xdr:pic>
    <xdr:clientData/>
  </xdr:oneCellAnchor>
  <xdr:oneCellAnchor>
    <xdr:from>
      <xdr:col>15</xdr:col>
      <xdr:colOff>0</xdr:colOff>
      <xdr:row>122</xdr:row>
      <xdr:rowOff>0</xdr:rowOff>
    </xdr:from>
    <xdr:ext cx="95250" cy="200025"/>
    <xdr:pic>
      <xdr:nvPicPr>
        <xdr:cNvPr id="269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95250" cy="200025"/>
        </a:xfrm>
        <a:prstGeom prst="rect">
          <a:avLst/>
        </a:prstGeom>
        <a:noFill/>
        <a:ln>
          <a:noFill/>
        </a:ln>
      </xdr:spPr>
    </xdr:pic>
    <xdr:clientData/>
  </xdr:oneCellAnchor>
  <xdr:oneCellAnchor>
    <xdr:from>
      <xdr:col>15</xdr:col>
      <xdr:colOff>0</xdr:colOff>
      <xdr:row>122</xdr:row>
      <xdr:rowOff>0</xdr:rowOff>
    </xdr:from>
    <xdr:ext cx="95250" cy="180975"/>
    <xdr:pic>
      <xdr:nvPicPr>
        <xdr:cNvPr id="269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95250" cy="180975"/>
        </a:xfrm>
        <a:prstGeom prst="rect">
          <a:avLst/>
        </a:prstGeom>
        <a:noFill/>
        <a:ln>
          <a:noFill/>
        </a:ln>
      </xdr:spPr>
    </xdr:pic>
    <xdr:clientData/>
  </xdr:oneCellAnchor>
  <xdr:oneCellAnchor>
    <xdr:from>
      <xdr:col>15</xdr:col>
      <xdr:colOff>0</xdr:colOff>
      <xdr:row>122</xdr:row>
      <xdr:rowOff>0</xdr:rowOff>
    </xdr:from>
    <xdr:ext cx="95250" cy="180975"/>
    <xdr:pic>
      <xdr:nvPicPr>
        <xdr:cNvPr id="269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95250" cy="180975"/>
        </a:xfrm>
        <a:prstGeom prst="rect">
          <a:avLst/>
        </a:prstGeom>
        <a:noFill/>
        <a:ln>
          <a:noFill/>
        </a:ln>
      </xdr:spPr>
    </xdr:pic>
    <xdr:clientData/>
  </xdr:oneCellAnchor>
  <xdr:oneCellAnchor>
    <xdr:from>
      <xdr:col>15</xdr:col>
      <xdr:colOff>0</xdr:colOff>
      <xdr:row>122</xdr:row>
      <xdr:rowOff>0</xdr:rowOff>
    </xdr:from>
    <xdr:ext cx="95250" cy="180975"/>
    <xdr:pic>
      <xdr:nvPicPr>
        <xdr:cNvPr id="269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95250" cy="180975"/>
        </a:xfrm>
        <a:prstGeom prst="rect">
          <a:avLst/>
        </a:prstGeom>
        <a:noFill/>
        <a:ln>
          <a:noFill/>
        </a:ln>
      </xdr:spPr>
    </xdr:pic>
    <xdr:clientData/>
  </xdr:oneCellAnchor>
  <xdr:oneCellAnchor>
    <xdr:from>
      <xdr:col>15</xdr:col>
      <xdr:colOff>0</xdr:colOff>
      <xdr:row>121</xdr:row>
      <xdr:rowOff>0</xdr:rowOff>
    </xdr:from>
    <xdr:ext cx="95250" cy="180975"/>
    <xdr:pic>
      <xdr:nvPicPr>
        <xdr:cNvPr id="270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588525"/>
          <a:ext cx="95250" cy="180975"/>
        </a:xfrm>
        <a:prstGeom prst="rect">
          <a:avLst/>
        </a:prstGeom>
        <a:noFill/>
        <a:ln>
          <a:noFill/>
        </a:ln>
      </xdr:spPr>
    </xdr:pic>
    <xdr:clientData/>
  </xdr:oneCellAnchor>
  <xdr:oneCellAnchor>
    <xdr:from>
      <xdr:col>15</xdr:col>
      <xdr:colOff>0</xdr:colOff>
      <xdr:row>122</xdr:row>
      <xdr:rowOff>0</xdr:rowOff>
    </xdr:from>
    <xdr:ext cx="95250" cy="180975"/>
    <xdr:pic>
      <xdr:nvPicPr>
        <xdr:cNvPr id="2701"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95250" cy="180975"/>
        </a:xfrm>
        <a:prstGeom prst="rect">
          <a:avLst/>
        </a:prstGeom>
        <a:noFill/>
        <a:ln>
          <a:noFill/>
        </a:ln>
      </xdr:spPr>
    </xdr:pic>
    <xdr:clientData/>
  </xdr:oneCellAnchor>
  <xdr:oneCellAnchor>
    <xdr:from>
      <xdr:col>15</xdr:col>
      <xdr:colOff>0</xdr:colOff>
      <xdr:row>122</xdr:row>
      <xdr:rowOff>0</xdr:rowOff>
    </xdr:from>
    <xdr:ext cx="95250" cy="200025"/>
    <xdr:pic>
      <xdr:nvPicPr>
        <xdr:cNvPr id="270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95250" cy="200025"/>
        </a:xfrm>
        <a:prstGeom prst="rect">
          <a:avLst/>
        </a:prstGeom>
        <a:noFill/>
        <a:ln>
          <a:noFill/>
        </a:ln>
      </xdr:spPr>
    </xdr:pic>
    <xdr:clientData/>
  </xdr:oneCellAnchor>
  <xdr:oneCellAnchor>
    <xdr:from>
      <xdr:col>15</xdr:col>
      <xdr:colOff>0</xdr:colOff>
      <xdr:row>122</xdr:row>
      <xdr:rowOff>0</xdr:rowOff>
    </xdr:from>
    <xdr:ext cx="95250" cy="180975"/>
    <xdr:pic>
      <xdr:nvPicPr>
        <xdr:cNvPr id="270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95250" cy="180975"/>
        </a:xfrm>
        <a:prstGeom prst="rect">
          <a:avLst/>
        </a:prstGeom>
        <a:noFill/>
        <a:ln>
          <a:noFill/>
        </a:ln>
      </xdr:spPr>
    </xdr:pic>
    <xdr:clientData/>
  </xdr:oneCellAnchor>
  <xdr:oneCellAnchor>
    <xdr:from>
      <xdr:col>15</xdr:col>
      <xdr:colOff>0</xdr:colOff>
      <xdr:row>122</xdr:row>
      <xdr:rowOff>0</xdr:rowOff>
    </xdr:from>
    <xdr:ext cx="95250" cy="180975"/>
    <xdr:pic>
      <xdr:nvPicPr>
        <xdr:cNvPr id="270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95250" cy="180975"/>
        </a:xfrm>
        <a:prstGeom prst="rect">
          <a:avLst/>
        </a:prstGeom>
        <a:noFill/>
        <a:ln>
          <a:noFill/>
        </a:ln>
      </xdr:spPr>
    </xdr:pic>
    <xdr:clientData/>
  </xdr:oneCellAnchor>
  <xdr:oneCellAnchor>
    <xdr:from>
      <xdr:col>15</xdr:col>
      <xdr:colOff>0</xdr:colOff>
      <xdr:row>122</xdr:row>
      <xdr:rowOff>0</xdr:rowOff>
    </xdr:from>
    <xdr:ext cx="95250" cy="180975"/>
    <xdr:pic>
      <xdr:nvPicPr>
        <xdr:cNvPr id="270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95250" cy="180975"/>
        </a:xfrm>
        <a:prstGeom prst="rect">
          <a:avLst/>
        </a:prstGeom>
        <a:noFill/>
        <a:ln>
          <a:noFill/>
        </a:ln>
      </xdr:spPr>
    </xdr:pic>
    <xdr:clientData/>
  </xdr:oneCellAnchor>
  <xdr:oneCellAnchor>
    <xdr:from>
      <xdr:col>15</xdr:col>
      <xdr:colOff>0</xdr:colOff>
      <xdr:row>122</xdr:row>
      <xdr:rowOff>0</xdr:rowOff>
    </xdr:from>
    <xdr:ext cx="95250" cy="180975"/>
    <xdr:pic>
      <xdr:nvPicPr>
        <xdr:cNvPr id="270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95250" cy="180975"/>
        </a:xfrm>
        <a:prstGeom prst="rect">
          <a:avLst/>
        </a:prstGeom>
        <a:noFill/>
        <a:ln>
          <a:noFill/>
        </a:ln>
      </xdr:spPr>
    </xdr:pic>
    <xdr:clientData/>
  </xdr:oneCellAnchor>
  <xdr:oneCellAnchor>
    <xdr:from>
      <xdr:col>15</xdr:col>
      <xdr:colOff>0</xdr:colOff>
      <xdr:row>122</xdr:row>
      <xdr:rowOff>0</xdr:rowOff>
    </xdr:from>
    <xdr:ext cx="95250" cy="180975"/>
    <xdr:pic>
      <xdr:nvPicPr>
        <xdr:cNvPr id="270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95250" cy="180975"/>
        </a:xfrm>
        <a:prstGeom prst="rect">
          <a:avLst/>
        </a:prstGeom>
        <a:noFill/>
        <a:ln>
          <a:noFill/>
        </a:ln>
      </xdr:spPr>
    </xdr:pic>
    <xdr:clientData/>
  </xdr:oneCellAnchor>
  <xdr:oneCellAnchor>
    <xdr:from>
      <xdr:col>15</xdr:col>
      <xdr:colOff>0</xdr:colOff>
      <xdr:row>122</xdr:row>
      <xdr:rowOff>0</xdr:rowOff>
    </xdr:from>
    <xdr:ext cx="95250" cy="180975"/>
    <xdr:pic>
      <xdr:nvPicPr>
        <xdr:cNvPr id="270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95250" cy="180975"/>
        </a:xfrm>
        <a:prstGeom prst="rect">
          <a:avLst/>
        </a:prstGeom>
        <a:noFill/>
        <a:ln>
          <a:noFill/>
        </a:ln>
      </xdr:spPr>
    </xdr:pic>
    <xdr:clientData/>
  </xdr:oneCellAnchor>
  <xdr:oneCellAnchor>
    <xdr:from>
      <xdr:col>15</xdr:col>
      <xdr:colOff>0</xdr:colOff>
      <xdr:row>122</xdr:row>
      <xdr:rowOff>0</xdr:rowOff>
    </xdr:from>
    <xdr:ext cx="95250" cy="180975"/>
    <xdr:pic>
      <xdr:nvPicPr>
        <xdr:cNvPr id="270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95250" cy="180975"/>
        </a:xfrm>
        <a:prstGeom prst="rect">
          <a:avLst/>
        </a:prstGeom>
        <a:noFill/>
        <a:ln>
          <a:noFill/>
        </a:ln>
      </xdr:spPr>
    </xdr:pic>
    <xdr:clientData/>
  </xdr:oneCellAnchor>
  <xdr:oneCellAnchor>
    <xdr:from>
      <xdr:col>15</xdr:col>
      <xdr:colOff>0</xdr:colOff>
      <xdr:row>122</xdr:row>
      <xdr:rowOff>0</xdr:rowOff>
    </xdr:from>
    <xdr:ext cx="95250" cy="180975"/>
    <xdr:pic>
      <xdr:nvPicPr>
        <xdr:cNvPr id="271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95250" cy="180975"/>
        </a:xfrm>
        <a:prstGeom prst="rect">
          <a:avLst/>
        </a:prstGeom>
        <a:noFill/>
        <a:ln>
          <a:noFill/>
        </a:ln>
      </xdr:spPr>
    </xdr:pic>
    <xdr:clientData/>
  </xdr:oneCellAnchor>
  <xdr:oneCellAnchor>
    <xdr:from>
      <xdr:col>15</xdr:col>
      <xdr:colOff>0</xdr:colOff>
      <xdr:row>122</xdr:row>
      <xdr:rowOff>0</xdr:rowOff>
    </xdr:from>
    <xdr:ext cx="95250" cy="180975"/>
    <xdr:pic>
      <xdr:nvPicPr>
        <xdr:cNvPr id="271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95250" cy="180975"/>
        </a:xfrm>
        <a:prstGeom prst="rect">
          <a:avLst/>
        </a:prstGeom>
        <a:noFill/>
        <a:ln>
          <a:noFill/>
        </a:ln>
      </xdr:spPr>
    </xdr:pic>
    <xdr:clientData/>
  </xdr:oneCellAnchor>
  <xdr:oneCellAnchor>
    <xdr:from>
      <xdr:col>15</xdr:col>
      <xdr:colOff>0</xdr:colOff>
      <xdr:row>122</xdr:row>
      <xdr:rowOff>0</xdr:rowOff>
    </xdr:from>
    <xdr:ext cx="95250" cy="180975"/>
    <xdr:pic>
      <xdr:nvPicPr>
        <xdr:cNvPr id="271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95250" cy="180975"/>
        </a:xfrm>
        <a:prstGeom prst="rect">
          <a:avLst/>
        </a:prstGeom>
        <a:noFill/>
        <a:ln>
          <a:noFill/>
        </a:ln>
      </xdr:spPr>
    </xdr:pic>
    <xdr:clientData/>
  </xdr:oneCellAnchor>
  <xdr:oneCellAnchor>
    <xdr:from>
      <xdr:col>15</xdr:col>
      <xdr:colOff>0</xdr:colOff>
      <xdr:row>122</xdr:row>
      <xdr:rowOff>0</xdr:rowOff>
    </xdr:from>
    <xdr:ext cx="95250" cy="180975"/>
    <xdr:pic>
      <xdr:nvPicPr>
        <xdr:cNvPr id="271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95250" cy="180975"/>
        </a:xfrm>
        <a:prstGeom prst="rect">
          <a:avLst/>
        </a:prstGeom>
        <a:noFill/>
        <a:ln>
          <a:noFill/>
        </a:ln>
      </xdr:spPr>
    </xdr:pic>
    <xdr:clientData/>
  </xdr:oneCellAnchor>
  <xdr:oneCellAnchor>
    <xdr:from>
      <xdr:col>15</xdr:col>
      <xdr:colOff>0</xdr:colOff>
      <xdr:row>122</xdr:row>
      <xdr:rowOff>0</xdr:rowOff>
    </xdr:from>
    <xdr:ext cx="95250" cy="180975"/>
    <xdr:pic>
      <xdr:nvPicPr>
        <xdr:cNvPr id="271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95250" cy="180975"/>
        </a:xfrm>
        <a:prstGeom prst="rect">
          <a:avLst/>
        </a:prstGeom>
        <a:noFill/>
        <a:ln>
          <a:noFill/>
        </a:ln>
      </xdr:spPr>
    </xdr:pic>
    <xdr:clientData/>
  </xdr:oneCellAnchor>
  <xdr:oneCellAnchor>
    <xdr:from>
      <xdr:col>15</xdr:col>
      <xdr:colOff>0</xdr:colOff>
      <xdr:row>122</xdr:row>
      <xdr:rowOff>0</xdr:rowOff>
    </xdr:from>
    <xdr:ext cx="190500" cy="400050"/>
    <xdr:pic>
      <xdr:nvPicPr>
        <xdr:cNvPr id="271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400050"/>
        </a:xfrm>
        <a:prstGeom prst="rect">
          <a:avLst/>
        </a:prstGeom>
        <a:noFill/>
        <a:ln>
          <a:noFill/>
        </a:ln>
      </xdr:spPr>
    </xdr:pic>
    <xdr:clientData/>
  </xdr:oneCellAnchor>
  <xdr:oneCellAnchor>
    <xdr:from>
      <xdr:col>15</xdr:col>
      <xdr:colOff>0</xdr:colOff>
      <xdr:row>122</xdr:row>
      <xdr:rowOff>0</xdr:rowOff>
    </xdr:from>
    <xdr:ext cx="190500" cy="190500"/>
    <xdr:pic>
      <xdr:nvPicPr>
        <xdr:cNvPr id="271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90500"/>
        </a:xfrm>
        <a:prstGeom prst="rect">
          <a:avLst/>
        </a:prstGeom>
        <a:noFill/>
        <a:ln>
          <a:noFill/>
        </a:ln>
      </xdr:spPr>
    </xdr:pic>
    <xdr:clientData/>
  </xdr:oneCellAnchor>
  <xdr:oneCellAnchor>
    <xdr:from>
      <xdr:col>15</xdr:col>
      <xdr:colOff>0</xdr:colOff>
      <xdr:row>122</xdr:row>
      <xdr:rowOff>0</xdr:rowOff>
    </xdr:from>
    <xdr:ext cx="190500" cy="180975"/>
    <xdr:pic>
      <xdr:nvPicPr>
        <xdr:cNvPr id="271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71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400050"/>
    <xdr:pic>
      <xdr:nvPicPr>
        <xdr:cNvPr id="27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400050"/>
        </a:xfrm>
        <a:prstGeom prst="rect">
          <a:avLst/>
        </a:prstGeom>
        <a:noFill/>
        <a:ln>
          <a:noFill/>
        </a:ln>
      </xdr:spPr>
    </xdr:pic>
    <xdr:clientData/>
  </xdr:oneCellAnchor>
  <xdr:oneCellAnchor>
    <xdr:from>
      <xdr:col>15</xdr:col>
      <xdr:colOff>0</xdr:colOff>
      <xdr:row>122</xdr:row>
      <xdr:rowOff>0</xdr:rowOff>
    </xdr:from>
    <xdr:ext cx="190500" cy="190500"/>
    <xdr:pic>
      <xdr:nvPicPr>
        <xdr:cNvPr id="27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90500"/>
        </a:xfrm>
        <a:prstGeom prst="rect">
          <a:avLst/>
        </a:prstGeom>
        <a:noFill/>
        <a:ln>
          <a:noFill/>
        </a:ln>
      </xdr:spPr>
    </xdr:pic>
    <xdr:clientData/>
  </xdr:oneCellAnchor>
  <xdr:oneCellAnchor>
    <xdr:from>
      <xdr:col>15</xdr:col>
      <xdr:colOff>0</xdr:colOff>
      <xdr:row>122</xdr:row>
      <xdr:rowOff>0</xdr:rowOff>
    </xdr:from>
    <xdr:ext cx="190500" cy="180975"/>
    <xdr:pic>
      <xdr:nvPicPr>
        <xdr:cNvPr id="27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7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121</xdr:row>
      <xdr:rowOff>0</xdr:rowOff>
    </xdr:from>
    <xdr:ext cx="190500" cy="571500"/>
    <xdr:pic>
      <xdr:nvPicPr>
        <xdr:cNvPr id="272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588525"/>
          <a:ext cx="190500" cy="571500"/>
        </a:xfrm>
        <a:prstGeom prst="rect">
          <a:avLst/>
        </a:prstGeom>
        <a:noFill/>
        <a:ln>
          <a:noFill/>
        </a:ln>
      </xdr:spPr>
    </xdr:pic>
    <xdr:clientData/>
  </xdr:oneCellAnchor>
  <xdr:oneCellAnchor>
    <xdr:from>
      <xdr:col>15</xdr:col>
      <xdr:colOff>0</xdr:colOff>
      <xdr:row>122</xdr:row>
      <xdr:rowOff>0</xdr:rowOff>
    </xdr:from>
    <xdr:ext cx="190500" cy="400050"/>
    <xdr:pic>
      <xdr:nvPicPr>
        <xdr:cNvPr id="272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400050"/>
        </a:xfrm>
        <a:prstGeom prst="rect">
          <a:avLst/>
        </a:prstGeom>
        <a:noFill/>
        <a:ln>
          <a:noFill/>
        </a:ln>
      </xdr:spPr>
    </xdr:pic>
    <xdr:clientData/>
  </xdr:oneCellAnchor>
  <xdr:oneCellAnchor>
    <xdr:from>
      <xdr:col>15</xdr:col>
      <xdr:colOff>0</xdr:colOff>
      <xdr:row>122</xdr:row>
      <xdr:rowOff>0</xdr:rowOff>
    </xdr:from>
    <xdr:ext cx="190500" cy="190500"/>
    <xdr:pic>
      <xdr:nvPicPr>
        <xdr:cNvPr id="272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90500"/>
        </a:xfrm>
        <a:prstGeom prst="rect">
          <a:avLst/>
        </a:prstGeom>
        <a:noFill/>
        <a:ln>
          <a:noFill/>
        </a:ln>
      </xdr:spPr>
    </xdr:pic>
    <xdr:clientData/>
  </xdr:oneCellAnchor>
  <xdr:oneCellAnchor>
    <xdr:from>
      <xdr:col>15</xdr:col>
      <xdr:colOff>0</xdr:colOff>
      <xdr:row>122</xdr:row>
      <xdr:rowOff>0</xdr:rowOff>
    </xdr:from>
    <xdr:ext cx="190500" cy="180975"/>
    <xdr:pic>
      <xdr:nvPicPr>
        <xdr:cNvPr id="272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7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7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7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7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7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7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7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73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73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7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400050"/>
    <xdr:pic>
      <xdr:nvPicPr>
        <xdr:cNvPr id="273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400050"/>
        </a:xfrm>
        <a:prstGeom prst="rect">
          <a:avLst/>
        </a:prstGeom>
        <a:noFill/>
        <a:ln>
          <a:noFill/>
        </a:ln>
      </xdr:spPr>
    </xdr:pic>
    <xdr:clientData/>
  </xdr:oneCellAnchor>
  <xdr:oneCellAnchor>
    <xdr:from>
      <xdr:col>15</xdr:col>
      <xdr:colOff>0</xdr:colOff>
      <xdr:row>122</xdr:row>
      <xdr:rowOff>0</xdr:rowOff>
    </xdr:from>
    <xdr:ext cx="190500" cy="190500"/>
    <xdr:pic>
      <xdr:nvPicPr>
        <xdr:cNvPr id="273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90500"/>
        </a:xfrm>
        <a:prstGeom prst="rect">
          <a:avLst/>
        </a:prstGeom>
        <a:noFill/>
        <a:ln>
          <a:noFill/>
        </a:ln>
      </xdr:spPr>
    </xdr:pic>
    <xdr:clientData/>
  </xdr:oneCellAnchor>
  <xdr:oneCellAnchor>
    <xdr:from>
      <xdr:col>15</xdr:col>
      <xdr:colOff>0</xdr:colOff>
      <xdr:row>122</xdr:row>
      <xdr:rowOff>0</xdr:rowOff>
    </xdr:from>
    <xdr:ext cx="190500" cy="180975"/>
    <xdr:pic>
      <xdr:nvPicPr>
        <xdr:cNvPr id="273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74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121</xdr:row>
      <xdr:rowOff>0</xdr:rowOff>
    </xdr:from>
    <xdr:ext cx="190500" cy="571500"/>
    <xdr:pic>
      <xdr:nvPicPr>
        <xdr:cNvPr id="274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588525"/>
          <a:ext cx="190500" cy="571500"/>
        </a:xfrm>
        <a:prstGeom prst="rect">
          <a:avLst/>
        </a:prstGeom>
        <a:noFill/>
        <a:ln>
          <a:noFill/>
        </a:ln>
      </xdr:spPr>
    </xdr:pic>
    <xdr:clientData/>
  </xdr:oneCellAnchor>
  <xdr:oneCellAnchor>
    <xdr:from>
      <xdr:col>15</xdr:col>
      <xdr:colOff>0</xdr:colOff>
      <xdr:row>122</xdr:row>
      <xdr:rowOff>0</xdr:rowOff>
    </xdr:from>
    <xdr:ext cx="190500" cy="400050"/>
    <xdr:pic>
      <xdr:nvPicPr>
        <xdr:cNvPr id="274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400050"/>
        </a:xfrm>
        <a:prstGeom prst="rect">
          <a:avLst/>
        </a:prstGeom>
        <a:noFill/>
        <a:ln>
          <a:noFill/>
        </a:ln>
      </xdr:spPr>
    </xdr:pic>
    <xdr:clientData/>
  </xdr:oneCellAnchor>
  <xdr:oneCellAnchor>
    <xdr:from>
      <xdr:col>15</xdr:col>
      <xdr:colOff>0</xdr:colOff>
      <xdr:row>122</xdr:row>
      <xdr:rowOff>0</xdr:rowOff>
    </xdr:from>
    <xdr:ext cx="190500" cy="190500"/>
    <xdr:pic>
      <xdr:nvPicPr>
        <xdr:cNvPr id="274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90500"/>
        </a:xfrm>
        <a:prstGeom prst="rect">
          <a:avLst/>
        </a:prstGeom>
        <a:noFill/>
        <a:ln>
          <a:noFill/>
        </a:ln>
      </xdr:spPr>
    </xdr:pic>
    <xdr:clientData/>
  </xdr:oneCellAnchor>
  <xdr:oneCellAnchor>
    <xdr:from>
      <xdr:col>15</xdr:col>
      <xdr:colOff>0</xdr:colOff>
      <xdr:row>122</xdr:row>
      <xdr:rowOff>0</xdr:rowOff>
    </xdr:from>
    <xdr:ext cx="190500" cy="180975"/>
    <xdr:pic>
      <xdr:nvPicPr>
        <xdr:cNvPr id="274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74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74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74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74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74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75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75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75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75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7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121</xdr:row>
      <xdr:rowOff>0</xdr:rowOff>
    </xdr:from>
    <xdr:ext cx="190500" cy="571500"/>
    <xdr:pic>
      <xdr:nvPicPr>
        <xdr:cNvPr id="275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588525"/>
          <a:ext cx="190500" cy="571500"/>
        </a:xfrm>
        <a:prstGeom prst="rect">
          <a:avLst/>
        </a:prstGeom>
        <a:noFill/>
        <a:ln>
          <a:noFill/>
        </a:ln>
      </xdr:spPr>
    </xdr:pic>
    <xdr:clientData/>
  </xdr:oneCellAnchor>
  <xdr:oneCellAnchor>
    <xdr:from>
      <xdr:col>15</xdr:col>
      <xdr:colOff>0</xdr:colOff>
      <xdr:row>122</xdr:row>
      <xdr:rowOff>0</xdr:rowOff>
    </xdr:from>
    <xdr:ext cx="190500" cy="400050"/>
    <xdr:pic>
      <xdr:nvPicPr>
        <xdr:cNvPr id="275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400050"/>
        </a:xfrm>
        <a:prstGeom prst="rect">
          <a:avLst/>
        </a:prstGeom>
        <a:noFill/>
        <a:ln>
          <a:noFill/>
        </a:ln>
      </xdr:spPr>
    </xdr:pic>
    <xdr:clientData/>
  </xdr:oneCellAnchor>
  <xdr:oneCellAnchor>
    <xdr:from>
      <xdr:col>15</xdr:col>
      <xdr:colOff>0</xdr:colOff>
      <xdr:row>122</xdr:row>
      <xdr:rowOff>0</xdr:rowOff>
    </xdr:from>
    <xdr:ext cx="190500" cy="190500"/>
    <xdr:pic>
      <xdr:nvPicPr>
        <xdr:cNvPr id="275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90500"/>
        </a:xfrm>
        <a:prstGeom prst="rect">
          <a:avLst/>
        </a:prstGeom>
        <a:noFill/>
        <a:ln>
          <a:noFill/>
        </a:ln>
      </xdr:spPr>
    </xdr:pic>
    <xdr:clientData/>
  </xdr:oneCellAnchor>
  <xdr:oneCellAnchor>
    <xdr:from>
      <xdr:col>15</xdr:col>
      <xdr:colOff>0</xdr:colOff>
      <xdr:row>122</xdr:row>
      <xdr:rowOff>0</xdr:rowOff>
    </xdr:from>
    <xdr:ext cx="190500" cy="180975"/>
    <xdr:pic>
      <xdr:nvPicPr>
        <xdr:cNvPr id="275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400050"/>
    <xdr:pic>
      <xdr:nvPicPr>
        <xdr:cNvPr id="275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400050"/>
        </a:xfrm>
        <a:prstGeom prst="rect">
          <a:avLst/>
        </a:prstGeom>
        <a:noFill/>
        <a:ln>
          <a:noFill/>
        </a:ln>
      </xdr:spPr>
    </xdr:pic>
    <xdr:clientData/>
  </xdr:oneCellAnchor>
  <xdr:oneCellAnchor>
    <xdr:from>
      <xdr:col>15</xdr:col>
      <xdr:colOff>0</xdr:colOff>
      <xdr:row>122</xdr:row>
      <xdr:rowOff>0</xdr:rowOff>
    </xdr:from>
    <xdr:ext cx="190500" cy="190500"/>
    <xdr:pic>
      <xdr:nvPicPr>
        <xdr:cNvPr id="276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90500"/>
        </a:xfrm>
        <a:prstGeom prst="rect">
          <a:avLst/>
        </a:prstGeom>
        <a:noFill/>
        <a:ln>
          <a:noFill/>
        </a:ln>
      </xdr:spPr>
    </xdr:pic>
    <xdr:clientData/>
  </xdr:oneCellAnchor>
  <xdr:oneCellAnchor>
    <xdr:from>
      <xdr:col>15</xdr:col>
      <xdr:colOff>0</xdr:colOff>
      <xdr:row>122</xdr:row>
      <xdr:rowOff>0</xdr:rowOff>
    </xdr:from>
    <xdr:ext cx="190500" cy="180975"/>
    <xdr:pic>
      <xdr:nvPicPr>
        <xdr:cNvPr id="276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76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121</xdr:row>
      <xdr:rowOff>0</xdr:rowOff>
    </xdr:from>
    <xdr:ext cx="190500" cy="571500"/>
    <xdr:pic>
      <xdr:nvPicPr>
        <xdr:cNvPr id="276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588525"/>
          <a:ext cx="190500" cy="571500"/>
        </a:xfrm>
        <a:prstGeom prst="rect">
          <a:avLst/>
        </a:prstGeom>
        <a:noFill/>
        <a:ln>
          <a:noFill/>
        </a:ln>
      </xdr:spPr>
    </xdr:pic>
    <xdr:clientData/>
  </xdr:oneCellAnchor>
  <xdr:oneCellAnchor>
    <xdr:from>
      <xdr:col>15</xdr:col>
      <xdr:colOff>0</xdr:colOff>
      <xdr:row>122</xdr:row>
      <xdr:rowOff>0</xdr:rowOff>
    </xdr:from>
    <xdr:ext cx="190500" cy="400050"/>
    <xdr:pic>
      <xdr:nvPicPr>
        <xdr:cNvPr id="276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400050"/>
        </a:xfrm>
        <a:prstGeom prst="rect">
          <a:avLst/>
        </a:prstGeom>
        <a:noFill/>
        <a:ln>
          <a:noFill/>
        </a:ln>
      </xdr:spPr>
    </xdr:pic>
    <xdr:clientData/>
  </xdr:oneCellAnchor>
  <xdr:oneCellAnchor>
    <xdr:from>
      <xdr:col>15</xdr:col>
      <xdr:colOff>0</xdr:colOff>
      <xdr:row>122</xdr:row>
      <xdr:rowOff>0</xdr:rowOff>
    </xdr:from>
    <xdr:ext cx="190500" cy="190500"/>
    <xdr:pic>
      <xdr:nvPicPr>
        <xdr:cNvPr id="276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90500"/>
        </a:xfrm>
        <a:prstGeom prst="rect">
          <a:avLst/>
        </a:prstGeom>
        <a:noFill/>
        <a:ln>
          <a:noFill/>
        </a:ln>
      </xdr:spPr>
    </xdr:pic>
    <xdr:clientData/>
  </xdr:oneCellAnchor>
  <xdr:oneCellAnchor>
    <xdr:from>
      <xdr:col>15</xdr:col>
      <xdr:colOff>0</xdr:colOff>
      <xdr:row>122</xdr:row>
      <xdr:rowOff>0</xdr:rowOff>
    </xdr:from>
    <xdr:ext cx="190500" cy="180975"/>
    <xdr:pic>
      <xdr:nvPicPr>
        <xdr:cNvPr id="276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76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76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76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77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77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77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77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77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77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77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121</xdr:row>
      <xdr:rowOff>0</xdr:rowOff>
    </xdr:from>
    <xdr:ext cx="190500" cy="571500"/>
    <xdr:pic>
      <xdr:nvPicPr>
        <xdr:cNvPr id="277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588525"/>
          <a:ext cx="190500" cy="571500"/>
        </a:xfrm>
        <a:prstGeom prst="rect">
          <a:avLst/>
        </a:prstGeom>
        <a:noFill/>
        <a:ln>
          <a:noFill/>
        </a:ln>
      </xdr:spPr>
    </xdr:pic>
    <xdr:clientData/>
  </xdr:oneCellAnchor>
  <xdr:oneCellAnchor>
    <xdr:from>
      <xdr:col>15</xdr:col>
      <xdr:colOff>0</xdr:colOff>
      <xdr:row>122</xdr:row>
      <xdr:rowOff>0</xdr:rowOff>
    </xdr:from>
    <xdr:ext cx="190500" cy="400050"/>
    <xdr:pic>
      <xdr:nvPicPr>
        <xdr:cNvPr id="277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400050"/>
        </a:xfrm>
        <a:prstGeom prst="rect">
          <a:avLst/>
        </a:prstGeom>
        <a:noFill/>
        <a:ln>
          <a:noFill/>
        </a:ln>
      </xdr:spPr>
    </xdr:pic>
    <xdr:clientData/>
  </xdr:oneCellAnchor>
  <xdr:oneCellAnchor>
    <xdr:from>
      <xdr:col>15</xdr:col>
      <xdr:colOff>0</xdr:colOff>
      <xdr:row>122</xdr:row>
      <xdr:rowOff>0</xdr:rowOff>
    </xdr:from>
    <xdr:ext cx="190500" cy="180975"/>
    <xdr:pic>
      <xdr:nvPicPr>
        <xdr:cNvPr id="27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7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400050"/>
    <xdr:pic>
      <xdr:nvPicPr>
        <xdr:cNvPr id="278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400050"/>
        </a:xfrm>
        <a:prstGeom prst="rect">
          <a:avLst/>
        </a:prstGeom>
        <a:noFill/>
        <a:ln>
          <a:noFill/>
        </a:ln>
      </xdr:spPr>
    </xdr:pic>
    <xdr:clientData/>
  </xdr:oneCellAnchor>
  <xdr:oneCellAnchor>
    <xdr:from>
      <xdr:col>15</xdr:col>
      <xdr:colOff>0</xdr:colOff>
      <xdr:row>122</xdr:row>
      <xdr:rowOff>0</xdr:rowOff>
    </xdr:from>
    <xdr:ext cx="190500" cy="190500"/>
    <xdr:pic>
      <xdr:nvPicPr>
        <xdr:cNvPr id="278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90500"/>
        </a:xfrm>
        <a:prstGeom prst="rect">
          <a:avLst/>
        </a:prstGeom>
        <a:noFill/>
        <a:ln>
          <a:noFill/>
        </a:ln>
      </xdr:spPr>
    </xdr:pic>
    <xdr:clientData/>
  </xdr:oneCellAnchor>
  <xdr:oneCellAnchor>
    <xdr:from>
      <xdr:col>15</xdr:col>
      <xdr:colOff>0</xdr:colOff>
      <xdr:row>122</xdr:row>
      <xdr:rowOff>0</xdr:rowOff>
    </xdr:from>
    <xdr:ext cx="190500" cy="180975"/>
    <xdr:pic>
      <xdr:nvPicPr>
        <xdr:cNvPr id="278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78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121</xdr:row>
      <xdr:rowOff>0</xdr:rowOff>
    </xdr:from>
    <xdr:ext cx="190500" cy="571500"/>
    <xdr:pic>
      <xdr:nvPicPr>
        <xdr:cNvPr id="278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588525"/>
          <a:ext cx="190500" cy="571500"/>
        </a:xfrm>
        <a:prstGeom prst="rect">
          <a:avLst/>
        </a:prstGeom>
        <a:noFill/>
        <a:ln>
          <a:noFill/>
        </a:ln>
      </xdr:spPr>
    </xdr:pic>
    <xdr:clientData/>
  </xdr:oneCellAnchor>
  <xdr:oneCellAnchor>
    <xdr:from>
      <xdr:col>15</xdr:col>
      <xdr:colOff>0</xdr:colOff>
      <xdr:row>122</xdr:row>
      <xdr:rowOff>0</xdr:rowOff>
    </xdr:from>
    <xdr:ext cx="190500" cy="400050"/>
    <xdr:pic>
      <xdr:nvPicPr>
        <xdr:cNvPr id="278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400050"/>
        </a:xfrm>
        <a:prstGeom prst="rect">
          <a:avLst/>
        </a:prstGeom>
        <a:noFill/>
        <a:ln>
          <a:noFill/>
        </a:ln>
      </xdr:spPr>
    </xdr:pic>
    <xdr:clientData/>
  </xdr:oneCellAnchor>
  <xdr:oneCellAnchor>
    <xdr:from>
      <xdr:col>15</xdr:col>
      <xdr:colOff>0</xdr:colOff>
      <xdr:row>122</xdr:row>
      <xdr:rowOff>0</xdr:rowOff>
    </xdr:from>
    <xdr:ext cx="190500" cy="190500"/>
    <xdr:pic>
      <xdr:nvPicPr>
        <xdr:cNvPr id="278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90500"/>
        </a:xfrm>
        <a:prstGeom prst="rect">
          <a:avLst/>
        </a:prstGeom>
        <a:noFill/>
        <a:ln>
          <a:noFill/>
        </a:ln>
      </xdr:spPr>
    </xdr:pic>
    <xdr:clientData/>
  </xdr:oneCellAnchor>
  <xdr:oneCellAnchor>
    <xdr:from>
      <xdr:col>15</xdr:col>
      <xdr:colOff>0</xdr:colOff>
      <xdr:row>122</xdr:row>
      <xdr:rowOff>0</xdr:rowOff>
    </xdr:from>
    <xdr:ext cx="190500" cy="180975"/>
    <xdr:pic>
      <xdr:nvPicPr>
        <xdr:cNvPr id="278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78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79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79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79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79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79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79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79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79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79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400050"/>
    <xdr:pic>
      <xdr:nvPicPr>
        <xdr:cNvPr id="279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400050"/>
        </a:xfrm>
        <a:prstGeom prst="rect">
          <a:avLst/>
        </a:prstGeom>
        <a:noFill/>
        <a:ln>
          <a:noFill/>
        </a:ln>
      </xdr:spPr>
    </xdr:pic>
    <xdr:clientData/>
  </xdr:oneCellAnchor>
  <xdr:oneCellAnchor>
    <xdr:from>
      <xdr:col>15</xdr:col>
      <xdr:colOff>0</xdr:colOff>
      <xdr:row>122</xdr:row>
      <xdr:rowOff>0</xdr:rowOff>
    </xdr:from>
    <xdr:ext cx="190500" cy="190500"/>
    <xdr:pic>
      <xdr:nvPicPr>
        <xdr:cNvPr id="280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90500"/>
        </a:xfrm>
        <a:prstGeom prst="rect">
          <a:avLst/>
        </a:prstGeom>
        <a:noFill/>
        <a:ln>
          <a:noFill/>
        </a:ln>
      </xdr:spPr>
    </xdr:pic>
    <xdr:clientData/>
  </xdr:oneCellAnchor>
  <xdr:oneCellAnchor>
    <xdr:from>
      <xdr:col>15</xdr:col>
      <xdr:colOff>0</xdr:colOff>
      <xdr:row>122</xdr:row>
      <xdr:rowOff>0</xdr:rowOff>
    </xdr:from>
    <xdr:ext cx="190500" cy="180975"/>
    <xdr:pic>
      <xdr:nvPicPr>
        <xdr:cNvPr id="280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80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121</xdr:row>
      <xdr:rowOff>0</xdr:rowOff>
    </xdr:from>
    <xdr:ext cx="190500" cy="571500"/>
    <xdr:pic>
      <xdr:nvPicPr>
        <xdr:cNvPr id="280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588525"/>
          <a:ext cx="190500" cy="571500"/>
        </a:xfrm>
        <a:prstGeom prst="rect">
          <a:avLst/>
        </a:prstGeom>
        <a:noFill/>
        <a:ln>
          <a:noFill/>
        </a:ln>
      </xdr:spPr>
    </xdr:pic>
    <xdr:clientData/>
  </xdr:oneCellAnchor>
  <xdr:oneCellAnchor>
    <xdr:from>
      <xdr:col>15</xdr:col>
      <xdr:colOff>0</xdr:colOff>
      <xdr:row>122</xdr:row>
      <xdr:rowOff>0</xdr:rowOff>
    </xdr:from>
    <xdr:ext cx="190500" cy="400050"/>
    <xdr:pic>
      <xdr:nvPicPr>
        <xdr:cNvPr id="280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400050"/>
        </a:xfrm>
        <a:prstGeom prst="rect">
          <a:avLst/>
        </a:prstGeom>
        <a:noFill/>
        <a:ln>
          <a:noFill/>
        </a:ln>
      </xdr:spPr>
    </xdr:pic>
    <xdr:clientData/>
  </xdr:oneCellAnchor>
  <xdr:oneCellAnchor>
    <xdr:from>
      <xdr:col>15</xdr:col>
      <xdr:colOff>0</xdr:colOff>
      <xdr:row>122</xdr:row>
      <xdr:rowOff>0</xdr:rowOff>
    </xdr:from>
    <xdr:ext cx="190500" cy="190500"/>
    <xdr:pic>
      <xdr:nvPicPr>
        <xdr:cNvPr id="280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90500"/>
        </a:xfrm>
        <a:prstGeom prst="rect">
          <a:avLst/>
        </a:prstGeom>
        <a:noFill/>
        <a:ln>
          <a:noFill/>
        </a:ln>
      </xdr:spPr>
    </xdr:pic>
    <xdr:clientData/>
  </xdr:oneCellAnchor>
  <xdr:oneCellAnchor>
    <xdr:from>
      <xdr:col>15</xdr:col>
      <xdr:colOff>0</xdr:colOff>
      <xdr:row>122</xdr:row>
      <xdr:rowOff>0</xdr:rowOff>
    </xdr:from>
    <xdr:ext cx="190500" cy="180975"/>
    <xdr:pic>
      <xdr:nvPicPr>
        <xdr:cNvPr id="280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80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80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80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81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81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81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81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81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81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81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817"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81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81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121</xdr:row>
      <xdr:rowOff>0</xdr:rowOff>
    </xdr:from>
    <xdr:ext cx="190500" cy="209550"/>
    <xdr:pic>
      <xdr:nvPicPr>
        <xdr:cNvPr id="282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588525"/>
          <a:ext cx="190500" cy="209550"/>
        </a:xfrm>
        <a:prstGeom prst="rect">
          <a:avLst/>
        </a:prstGeom>
        <a:noFill/>
        <a:ln>
          <a:noFill/>
        </a:ln>
      </xdr:spPr>
    </xdr:pic>
    <xdr:clientData/>
  </xdr:oneCellAnchor>
  <xdr:oneCellAnchor>
    <xdr:from>
      <xdr:col>15</xdr:col>
      <xdr:colOff>0</xdr:colOff>
      <xdr:row>121</xdr:row>
      <xdr:rowOff>0</xdr:rowOff>
    </xdr:from>
    <xdr:ext cx="190500" cy="209550"/>
    <xdr:pic>
      <xdr:nvPicPr>
        <xdr:cNvPr id="282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588525"/>
          <a:ext cx="190500" cy="209550"/>
        </a:xfrm>
        <a:prstGeom prst="rect">
          <a:avLst/>
        </a:prstGeom>
        <a:noFill/>
        <a:ln>
          <a:noFill/>
        </a:ln>
      </xdr:spPr>
    </xdr:pic>
    <xdr:clientData/>
  </xdr:oneCellAnchor>
  <xdr:oneCellAnchor>
    <xdr:from>
      <xdr:col>15</xdr:col>
      <xdr:colOff>0</xdr:colOff>
      <xdr:row>122</xdr:row>
      <xdr:rowOff>0</xdr:rowOff>
    </xdr:from>
    <xdr:ext cx="190500" cy="190500"/>
    <xdr:pic>
      <xdr:nvPicPr>
        <xdr:cNvPr id="28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90500"/>
        </a:xfrm>
        <a:prstGeom prst="rect">
          <a:avLst/>
        </a:prstGeom>
        <a:noFill/>
        <a:ln>
          <a:noFill/>
        </a:ln>
      </xdr:spPr>
    </xdr:pic>
    <xdr:clientData/>
  </xdr:oneCellAnchor>
  <xdr:oneCellAnchor>
    <xdr:from>
      <xdr:col>15</xdr:col>
      <xdr:colOff>0</xdr:colOff>
      <xdr:row>122</xdr:row>
      <xdr:rowOff>0</xdr:rowOff>
    </xdr:from>
    <xdr:ext cx="190500" cy="200025"/>
    <xdr:pic>
      <xdr:nvPicPr>
        <xdr:cNvPr id="28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200025"/>
        </a:xfrm>
        <a:prstGeom prst="rect">
          <a:avLst/>
        </a:prstGeom>
        <a:noFill/>
        <a:ln>
          <a:noFill/>
        </a:ln>
      </xdr:spPr>
    </xdr:pic>
    <xdr:clientData/>
  </xdr:oneCellAnchor>
  <xdr:oneCellAnchor>
    <xdr:from>
      <xdr:col>15</xdr:col>
      <xdr:colOff>0</xdr:colOff>
      <xdr:row>122</xdr:row>
      <xdr:rowOff>0</xdr:rowOff>
    </xdr:from>
    <xdr:ext cx="190500" cy="190500"/>
    <xdr:pic>
      <xdr:nvPicPr>
        <xdr:cNvPr id="28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90500"/>
        </a:xfrm>
        <a:prstGeom prst="rect">
          <a:avLst/>
        </a:prstGeom>
        <a:noFill/>
        <a:ln>
          <a:noFill/>
        </a:ln>
      </xdr:spPr>
    </xdr:pic>
    <xdr:clientData/>
  </xdr:oneCellAnchor>
  <xdr:oneCellAnchor>
    <xdr:from>
      <xdr:col>15</xdr:col>
      <xdr:colOff>0</xdr:colOff>
      <xdr:row>122</xdr:row>
      <xdr:rowOff>0</xdr:rowOff>
    </xdr:from>
    <xdr:ext cx="190500" cy="180975"/>
    <xdr:pic>
      <xdr:nvPicPr>
        <xdr:cNvPr id="28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400050"/>
    <xdr:pic>
      <xdr:nvPicPr>
        <xdr:cNvPr id="282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400050"/>
        </a:xfrm>
        <a:prstGeom prst="rect">
          <a:avLst/>
        </a:prstGeom>
        <a:noFill/>
        <a:ln>
          <a:noFill/>
        </a:ln>
      </xdr:spPr>
    </xdr:pic>
    <xdr:clientData/>
  </xdr:oneCellAnchor>
  <xdr:oneCellAnchor>
    <xdr:from>
      <xdr:col>15</xdr:col>
      <xdr:colOff>0</xdr:colOff>
      <xdr:row>122</xdr:row>
      <xdr:rowOff>0</xdr:rowOff>
    </xdr:from>
    <xdr:ext cx="190500" cy="190500"/>
    <xdr:pic>
      <xdr:nvPicPr>
        <xdr:cNvPr id="282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90500"/>
        </a:xfrm>
        <a:prstGeom prst="rect">
          <a:avLst/>
        </a:prstGeom>
        <a:noFill/>
        <a:ln>
          <a:noFill/>
        </a:ln>
      </xdr:spPr>
    </xdr:pic>
    <xdr:clientData/>
  </xdr:oneCellAnchor>
  <xdr:oneCellAnchor>
    <xdr:from>
      <xdr:col>15</xdr:col>
      <xdr:colOff>0</xdr:colOff>
      <xdr:row>122</xdr:row>
      <xdr:rowOff>0</xdr:rowOff>
    </xdr:from>
    <xdr:ext cx="190500" cy="180975"/>
    <xdr:pic>
      <xdr:nvPicPr>
        <xdr:cNvPr id="282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282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twoCellAnchor editAs="oneCell">
    <xdr:from>
      <xdr:col>16</xdr:col>
      <xdr:colOff>0</xdr:colOff>
      <xdr:row>3</xdr:row>
      <xdr:rowOff>0</xdr:rowOff>
    </xdr:from>
    <xdr:to>
      <xdr:col>16</xdr:col>
      <xdr:colOff>95250</xdr:colOff>
      <xdr:row>3</xdr:row>
      <xdr:rowOff>180975</xdr:rowOff>
    </xdr:to>
    <xdr:pic>
      <xdr:nvPicPr>
        <xdr:cNvPr id="283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771525"/>
          <a:ext cx="95250" cy="180975"/>
        </a:xfrm>
        <a:prstGeom prst="rect">
          <a:avLst/>
        </a:prstGeom>
        <a:noFill/>
        <a:ln>
          <a:noFill/>
        </a:ln>
      </xdr:spPr>
    </xdr:pic>
    <xdr:clientData/>
  </xdr:twoCellAnchor>
  <xdr:twoCellAnchor editAs="oneCell">
    <xdr:from>
      <xdr:col>16</xdr:col>
      <xdr:colOff>0</xdr:colOff>
      <xdr:row>2</xdr:row>
      <xdr:rowOff>0</xdr:rowOff>
    </xdr:from>
    <xdr:to>
      <xdr:col>16</xdr:col>
      <xdr:colOff>95250</xdr:colOff>
      <xdr:row>2</xdr:row>
      <xdr:rowOff>133350</xdr:rowOff>
    </xdr:to>
    <xdr:pic>
      <xdr:nvPicPr>
        <xdr:cNvPr id="283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95250" cy="133350"/>
        </a:xfrm>
        <a:prstGeom prst="rect">
          <a:avLst/>
        </a:prstGeom>
        <a:noFill/>
        <a:ln>
          <a:noFill/>
        </a:ln>
      </xdr:spPr>
    </xdr:pic>
    <xdr:clientData/>
  </xdr:twoCellAnchor>
  <xdr:twoCellAnchor editAs="oneCell">
    <xdr:from>
      <xdr:col>16</xdr:col>
      <xdr:colOff>0</xdr:colOff>
      <xdr:row>2</xdr:row>
      <xdr:rowOff>0</xdr:rowOff>
    </xdr:from>
    <xdr:to>
      <xdr:col>16</xdr:col>
      <xdr:colOff>95250</xdr:colOff>
      <xdr:row>2</xdr:row>
      <xdr:rowOff>180975</xdr:rowOff>
    </xdr:to>
    <xdr:pic>
      <xdr:nvPicPr>
        <xdr:cNvPr id="283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95250" cy="180975"/>
        </a:xfrm>
        <a:prstGeom prst="rect">
          <a:avLst/>
        </a:prstGeom>
        <a:noFill/>
        <a:ln>
          <a:noFill/>
        </a:ln>
      </xdr:spPr>
    </xdr:pic>
    <xdr:clientData/>
  </xdr:twoCellAnchor>
  <xdr:twoCellAnchor editAs="oneCell">
    <xdr:from>
      <xdr:col>16</xdr:col>
      <xdr:colOff>0</xdr:colOff>
      <xdr:row>2</xdr:row>
      <xdr:rowOff>0</xdr:rowOff>
    </xdr:from>
    <xdr:to>
      <xdr:col>16</xdr:col>
      <xdr:colOff>95250</xdr:colOff>
      <xdr:row>2</xdr:row>
      <xdr:rowOff>180975</xdr:rowOff>
    </xdr:to>
    <xdr:pic>
      <xdr:nvPicPr>
        <xdr:cNvPr id="283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95250" cy="180975"/>
        </a:xfrm>
        <a:prstGeom prst="rect">
          <a:avLst/>
        </a:prstGeom>
        <a:noFill/>
        <a:ln>
          <a:noFill/>
        </a:ln>
      </xdr:spPr>
    </xdr:pic>
    <xdr:clientData/>
  </xdr:twoCellAnchor>
  <xdr:twoCellAnchor editAs="oneCell">
    <xdr:from>
      <xdr:col>16</xdr:col>
      <xdr:colOff>0</xdr:colOff>
      <xdr:row>2</xdr:row>
      <xdr:rowOff>0</xdr:rowOff>
    </xdr:from>
    <xdr:to>
      <xdr:col>16</xdr:col>
      <xdr:colOff>95250</xdr:colOff>
      <xdr:row>2</xdr:row>
      <xdr:rowOff>133350</xdr:rowOff>
    </xdr:to>
    <xdr:pic>
      <xdr:nvPicPr>
        <xdr:cNvPr id="283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95250" cy="133350"/>
        </a:xfrm>
        <a:prstGeom prst="rect">
          <a:avLst/>
        </a:prstGeom>
        <a:noFill/>
        <a:ln>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283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771525"/>
          <a:ext cx="190500" cy="247650"/>
        </a:xfrm>
        <a:prstGeom prst="rect">
          <a:avLst/>
        </a:prstGeom>
        <a:noFill/>
        <a:ln>
          <a:noFill/>
        </a:ln>
      </xdr:spPr>
    </xdr:pic>
    <xdr:clientData/>
  </xdr:twoCellAnchor>
  <xdr:twoCellAnchor editAs="oneCell">
    <xdr:from>
      <xdr:col>15</xdr:col>
      <xdr:colOff>1247775</xdr:colOff>
      <xdr:row>1</xdr:row>
      <xdr:rowOff>0</xdr:rowOff>
    </xdr:from>
    <xdr:to>
      <xdr:col>16</xdr:col>
      <xdr:colOff>104775</xdr:colOff>
      <xdr:row>2</xdr:row>
      <xdr:rowOff>9525</xdr:rowOff>
    </xdr:to>
    <xdr:pic>
      <xdr:nvPicPr>
        <xdr:cNvPr id="283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992475" y="304800"/>
          <a:ext cx="152400" cy="2476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283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28575</xdr:rowOff>
    </xdr:to>
    <xdr:pic>
      <xdr:nvPicPr>
        <xdr:cNvPr id="283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190500" cy="257175"/>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28575</xdr:rowOff>
    </xdr:to>
    <xdr:pic>
      <xdr:nvPicPr>
        <xdr:cNvPr id="283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190500" cy="257175"/>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284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190500" cy="133350"/>
        </a:xfrm>
        <a:prstGeom prst="rect">
          <a:avLst/>
        </a:prstGeom>
        <a:noFill/>
        <a:ln>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284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771525"/>
          <a:ext cx="190500" cy="2476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284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28575</xdr:rowOff>
    </xdr:to>
    <xdr:pic>
      <xdr:nvPicPr>
        <xdr:cNvPr id="284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190500" cy="257175"/>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28575</xdr:rowOff>
    </xdr:to>
    <xdr:pic>
      <xdr:nvPicPr>
        <xdr:cNvPr id="284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190500" cy="257175"/>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284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284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28575</xdr:rowOff>
    </xdr:to>
    <xdr:pic>
      <xdr:nvPicPr>
        <xdr:cNvPr id="284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190500" cy="257175"/>
        </a:xfrm>
        <a:prstGeom prst="rect">
          <a:avLst/>
        </a:prstGeom>
        <a:noFill/>
        <a:ln>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284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771525"/>
          <a:ext cx="190500" cy="247650"/>
        </a:xfrm>
        <a:prstGeom prst="rect">
          <a:avLst/>
        </a:prstGeom>
        <a:noFill/>
        <a:ln>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284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771525"/>
          <a:ext cx="190500" cy="2476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285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28575</xdr:rowOff>
    </xdr:to>
    <xdr:pic>
      <xdr:nvPicPr>
        <xdr:cNvPr id="285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190500" cy="257175"/>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28575</xdr:rowOff>
    </xdr:to>
    <xdr:pic>
      <xdr:nvPicPr>
        <xdr:cNvPr id="285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190500" cy="257175"/>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285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285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28575</xdr:rowOff>
    </xdr:to>
    <xdr:pic>
      <xdr:nvPicPr>
        <xdr:cNvPr id="285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190500" cy="257175"/>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285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19050</xdr:rowOff>
    </xdr:to>
    <xdr:pic>
      <xdr:nvPicPr>
        <xdr:cNvPr id="285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190500" cy="247650"/>
        </a:xfrm>
        <a:prstGeom prst="rect">
          <a:avLst/>
        </a:prstGeom>
        <a:noFill/>
        <a:ln>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285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771525"/>
          <a:ext cx="190500" cy="247650"/>
        </a:xfrm>
        <a:prstGeom prst="rect">
          <a:avLst/>
        </a:prstGeom>
        <a:noFill/>
        <a:ln>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285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771525"/>
          <a:ext cx="190500" cy="2476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286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28575</xdr:rowOff>
    </xdr:to>
    <xdr:pic>
      <xdr:nvPicPr>
        <xdr:cNvPr id="286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190500" cy="257175"/>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28575</xdr:rowOff>
    </xdr:to>
    <xdr:pic>
      <xdr:nvPicPr>
        <xdr:cNvPr id="286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190500" cy="257175"/>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286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19050</xdr:rowOff>
    </xdr:to>
    <xdr:pic>
      <xdr:nvPicPr>
        <xdr:cNvPr id="286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190500" cy="2476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286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286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19050</xdr:rowOff>
    </xdr:to>
    <xdr:pic>
      <xdr:nvPicPr>
        <xdr:cNvPr id="286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190500" cy="247650"/>
        </a:xfrm>
        <a:prstGeom prst="rect">
          <a:avLst/>
        </a:prstGeom>
        <a:noFill/>
        <a:ln>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286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771525"/>
          <a:ext cx="190500" cy="2476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286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19050</xdr:rowOff>
    </xdr:to>
    <xdr:pic>
      <xdr:nvPicPr>
        <xdr:cNvPr id="287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190500" cy="2476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19050</xdr:rowOff>
    </xdr:to>
    <xdr:pic>
      <xdr:nvPicPr>
        <xdr:cNvPr id="287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190500" cy="2476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142875</xdr:rowOff>
    </xdr:to>
    <xdr:pic>
      <xdr:nvPicPr>
        <xdr:cNvPr id="287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42925"/>
          <a:ext cx="190500" cy="14287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120</xdr:row>
      <xdr:rowOff>0</xdr:rowOff>
    </xdr:to>
    <xdr:pic>
      <xdr:nvPicPr>
        <xdr:cNvPr id="28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136207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120</xdr:row>
      <xdr:rowOff>9525</xdr:rowOff>
    </xdr:to>
    <xdr:pic>
      <xdr:nvPicPr>
        <xdr:cNvPr id="28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137160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120</xdr:row>
      <xdr:rowOff>9525</xdr:rowOff>
    </xdr:to>
    <xdr:pic>
      <xdr:nvPicPr>
        <xdr:cNvPr id="28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137160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120</xdr:row>
      <xdr:rowOff>0</xdr:rowOff>
    </xdr:to>
    <xdr:pic>
      <xdr:nvPicPr>
        <xdr:cNvPr id="28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13620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28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28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28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28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142875</xdr:rowOff>
    </xdr:to>
    <xdr:pic>
      <xdr:nvPicPr>
        <xdr:cNvPr id="28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238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28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28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47625</xdr:rowOff>
    </xdr:to>
    <xdr:pic>
      <xdr:nvPicPr>
        <xdr:cNvPr id="288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8096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180975</xdr:rowOff>
    </xdr:to>
    <xdr:pic>
      <xdr:nvPicPr>
        <xdr:cNvPr id="288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88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88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288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88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89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89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2892"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893"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2894"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89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89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89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2898"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289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290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2901"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290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290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290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290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290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290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290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290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291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291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2912"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2913"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2914"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2915"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2916"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2917"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2918"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2919"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292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2921"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2922"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2923"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2924"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2925"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2926"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2927"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2928"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2929"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2930"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2931"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2932"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2933"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2934"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2935"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2936"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2937"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2938"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2939"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2940"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2941"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2942"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2943"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2944"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2945"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161925</xdr:rowOff>
    </xdr:to>
    <xdr:pic>
      <xdr:nvPicPr>
        <xdr:cNvPr id="2946"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33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294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294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294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295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295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295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295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295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295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295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295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295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295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296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142875</xdr:rowOff>
    </xdr:to>
    <xdr:pic>
      <xdr:nvPicPr>
        <xdr:cNvPr id="296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238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296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296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296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180975</xdr:rowOff>
    </xdr:to>
    <xdr:pic>
      <xdr:nvPicPr>
        <xdr:cNvPr id="296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296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296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968"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969"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97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971"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297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297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97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120</xdr:row>
      <xdr:rowOff>0</xdr:rowOff>
    </xdr:to>
    <xdr:pic>
      <xdr:nvPicPr>
        <xdr:cNvPr id="297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136207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120</xdr:row>
      <xdr:rowOff>9525</xdr:rowOff>
    </xdr:to>
    <xdr:pic>
      <xdr:nvPicPr>
        <xdr:cNvPr id="297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137160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120</xdr:row>
      <xdr:rowOff>9525</xdr:rowOff>
    </xdr:to>
    <xdr:pic>
      <xdr:nvPicPr>
        <xdr:cNvPr id="297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137160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120</xdr:row>
      <xdr:rowOff>9525</xdr:rowOff>
    </xdr:to>
    <xdr:pic>
      <xdr:nvPicPr>
        <xdr:cNvPr id="297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137160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120</xdr:row>
      <xdr:rowOff>9525</xdr:rowOff>
    </xdr:to>
    <xdr:pic>
      <xdr:nvPicPr>
        <xdr:cNvPr id="297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137160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120</xdr:row>
      <xdr:rowOff>0</xdr:rowOff>
    </xdr:to>
    <xdr:pic>
      <xdr:nvPicPr>
        <xdr:cNvPr id="298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1362075"/>
        </a:xfrm>
        <a:prstGeom prst="rect">
          <a:avLst/>
        </a:prstGeom>
        <a:noFill/>
        <a:ln>
          <a:noFill/>
        </a:ln>
      </xdr:spPr>
    </xdr:pic>
    <xdr:clientData/>
  </xdr:twoCellAnchor>
  <xdr:twoCellAnchor editAs="oneCell">
    <xdr:from>
      <xdr:col>16</xdr:col>
      <xdr:colOff>0</xdr:colOff>
      <xdr:row>121</xdr:row>
      <xdr:rowOff>0</xdr:rowOff>
    </xdr:from>
    <xdr:to>
      <xdr:col>16</xdr:col>
      <xdr:colOff>190500</xdr:colOff>
      <xdr:row>121</xdr:row>
      <xdr:rowOff>200025</xdr:rowOff>
    </xdr:to>
    <xdr:pic>
      <xdr:nvPicPr>
        <xdr:cNvPr id="298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58852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298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298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298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142875</xdr:rowOff>
    </xdr:to>
    <xdr:pic>
      <xdr:nvPicPr>
        <xdr:cNvPr id="298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238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298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298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298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298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299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299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299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299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299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299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117</xdr:row>
      <xdr:rowOff>0</xdr:rowOff>
    </xdr:from>
    <xdr:to>
      <xdr:col>16</xdr:col>
      <xdr:colOff>95250</xdr:colOff>
      <xdr:row>120</xdr:row>
      <xdr:rowOff>0</xdr:rowOff>
    </xdr:to>
    <xdr:pic>
      <xdr:nvPicPr>
        <xdr:cNvPr id="29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95250" cy="1362075"/>
        </a:xfrm>
        <a:prstGeom prst="rect">
          <a:avLst/>
        </a:prstGeom>
        <a:noFill/>
        <a:ln>
          <a:noFill/>
        </a:ln>
      </xdr:spPr>
    </xdr:pic>
    <xdr:clientData/>
  </xdr:twoCellAnchor>
  <xdr:twoCellAnchor editAs="oneCell">
    <xdr:from>
      <xdr:col>16</xdr:col>
      <xdr:colOff>0</xdr:colOff>
      <xdr:row>117</xdr:row>
      <xdr:rowOff>0</xdr:rowOff>
    </xdr:from>
    <xdr:to>
      <xdr:col>16</xdr:col>
      <xdr:colOff>95250</xdr:colOff>
      <xdr:row>120</xdr:row>
      <xdr:rowOff>0</xdr:rowOff>
    </xdr:to>
    <xdr:pic>
      <xdr:nvPicPr>
        <xdr:cNvPr id="299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95250" cy="1362075"/>
        </a:xfrm>
        <a:prstGeom prst="rect">
          <a:avLst/>
        </a:prstGeom>
        <a:noFill/>
        <a:ln>
          <a:noFill/>
        </a:ln>
      </xdr:spPr>
    </xdr:pic>
    <xdr:clientData/>
  </xdr:twoCellAnchor>
  <xdr:twoCellAnchor editAs="oneCell">
    <xdr:from>
      <xdr:col>16</xdr:col>
      <xdr:colOff>0</xdr:colOff>
      <xdr:row>117</xdr:row>
      <xdr:rowOff>0</xdr:rowOff>
    </xdr:from>
    <xdr:to>
      <xdr:col>16</xdr:col>
      <xdr:colOff>95250</xdr:colOff>
      <xdr:row>120</xdr:row>
      <xdr:rowOff>0</xdr:rowOff>
    </xdr:to>
    <xdr:pic>
      <xdr:nvPicPr>
        <xdr:cNvPr id="299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95250" cy="1362075"/>
        </a:xfrm>
        <a:prstGeom prst="rect">
          <a:avLst/>
        </a:prstGeom>
        <a:noFill/>
        <a:ln>
          <a:noFill/>
        </a:ln>
      </xdr:spPr>
    </xdr:pic>
    <xdr:clientData/>
  </xdr:twoCellAnchor>
  <xdr:twoCellAnchor editAs="oneCell">
    <xdr:from>
      <xdr:col>16</xdr:col>
      <xdr:colOff>0</xdr:colOff>
      <xdr:row>117</xdr:row>
      <xdr:rowOff>0</xdr:rowOff>
    </xdr:from>
    <xdr:to>
      <xdr:col>16</xdr:col>
      <xdr:colOff>95250</xdr:colOff>
      <xdr:row>120</xdr:row>
      <xdr:rowOff>0</xdr:rowOff>
    </xdr:to>
    <xdr:pic>
      <xdr:nvPicPr>
        <xdr:cNvPr id="299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95250" cy="13620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124</xdr:row>
      <xdr:rowOff>133350</xdr:rowOff>
    </xdr:to>
    <xdr:pic>
      <xdr:nvPicPr>
        <xdr:cNvPr id="300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51435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124</xdr:row>
      <xdr:rowOff>133350</xdr:rowOff>
    </xdr:to>
    <xdr:pic>
      <xdr:nvPicPr>
        <xdr:cNvPr id="300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51435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124</xdr:row>
      <xdr:rowOff>152400</xdr:rowOff>
    </xdr:to>
    <xdr:pic>
      <xdr:nvPicPr>
        <xdr:cNvPr id="30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5334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124</xdr:row>
      <xdr:rowOff>133350</xdr:rowOff>
    </xdr:to>
    <xdr:pic>
      <xdr:nvPicPr>
        <xdr:cNvPr id="30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51435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124</xdr:row>
      <xdr:rowOff>133350</xdr:rowOff>
    </xdr:to>
    <xdr:pic>
      <xdr:nvPicPr>
        <xdr:cNvPr id="300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51435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124</xdr:row>
      <xdr:rowOff>133350</xdr:rowOff>
    </xdr:to>
    <xdr:pic>
      <xdr:nvPicPr>
        <xdr:cNvPr id="300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51435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125</xdr:row>
      <xdr:rowOff>142875</xdr:rowOff>
    </xdr:to>
    <xdr:pic>
      <xdr:nvPicPr>
        <xdr:cNvPr id="300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7143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00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9525</xdr:rowOff>
    </xdr:to>
    <xdr:pic>
      <xdr:nvPicPr>
        <xdr:cNvPr id="300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20002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161925</xdr:rowOff>
    </xdr:to>
    <xdr:pic>
      <xdr:nvPicPr>
        <xdr:cNvPr id="300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5242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161925</xdr:rowOff>
    </xdr:to>
    <xdr:pic>
      <xdr:nvPicPr>
        <xdr:cNvPr id="301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5242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161925</xdr:rowOff>
    </xdr:to>
    <xdr:pic>
      <xdr:nvPicPr>
        <xdr:cNvPr id="3011"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5242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161925</xdr:rowOff>
    </xdr:to>
    <xdr:pic>
      <xdr:nvPicPr>
        <xdr:cNvPr id="301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5242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161925</xdr:rowOff>
    </xdr:to>
    <xdr:pic>
      <xdr:nvPicPr>
        <xdr:cNvPr id="301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5242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014"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015"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016"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017"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161925</xdr:rowOff>
    </xdr:to>
    <xdr:pic>
      <xdr:nvPicPr>
        <xdr:cNvPr id="3018"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5242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019"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020"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161925</xdr:rowOff>
    </xdr:to>
    <xdr:pic>
      <xdr:nvPicPr>
        <xdr:cNvPr id="3021"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5242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022"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161925</xdr:rowOff>
    </xdr:to>
    <xdr:pic>
      <xdr:nvPicPr>
        <xdr:cNvPr id="3023"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5242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024"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161925</xdr:rowOff>
    </xdr:to>
    <xdr:pic>
      <xdr:nvPicPr>
        <xdr:cNvPr id="3025"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5242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161925</xdr:rowOff>
    </xdr:to>
    <xdr:pic>
      <xdr:nvPicPr>
        <xdr:cNvPr id="3026"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5242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027"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02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161925</xdr:rowOff>
    </xdr:to>
    <xdr:pic>
      <xdr:nvPicPr>
        <xdr:cNvPr id="302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5242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03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03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03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03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03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035"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036"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161925</xdr:rowOff>
    </xdr:to>
    <xdr:pic>
      <xdr:nvPicPr>
        <xdr:cNvPr id="3037"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5242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038"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039"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040"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041"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042"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04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044"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045"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046"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047"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048"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049"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050"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051"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052"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053"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054"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055"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161925</xdr:rowOff>
    </xdr:to>
    <xdr:pic>
      <xdr:nvPicPr>
        <xdr:cNvPr id="3056"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5242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057"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058"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059"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125</xdr:row>
      <xdr:rowOff>161925</xdr:rowOff>
    </xdr:to>
    <xdr:pic>
      <xdr:nvPicPr>
        <xdr:cNvPr id="3060"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73342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125</xdr:row>
      <xdr:rowOff>142875</xdr:rowOff>
    </xdr:to>
    <xdr:pic>
      <xdr:nvPicPr>
        <xdr:cNvPr id="306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7143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125</xdr:row>
      <xdr:rowOff>142875</xdr:rowOff>
    </xdr:to>
    <xdr:pic>
      <xdr:nvPicPr>
        <xdr:cNvPr id="306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7143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125</xdr:row>
      <xdr:rowOff>142875</xdr:rowOff>
    </xdr:to>
    <xdr:pic>
      <xdr:nvPicPr>
        <xdr:cNvPr id="306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7143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125</xdr:row>
      <xdr:rowOff>142875</xdr:rowOff>
    </xdr:to>
    <xdr:pic>
      <xdr:nvPicPr>
        <xdr:cNvPr id="306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7143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125</xdr:row>
      <xdr:rowOff>142875</xdr:rowOff>
    </xdr:to>
    <xdr:pic>
      <xdr:nvPicPr>
        <xdr:cNvPr id="306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7143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125</xdr:row>
      <xdr:rowOff>142875</xdr:rowOff>
    </xdr:to>
    <xdr:pic>
      <xdr:nvPicPr>
        <xdr:cNvPr id="306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7143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125</xdr:row>
      <xdr:rowOff>142875</xdr:rowOff>
    </xdr:to>
    <xdr:pic>
      <xdr:nvPicPr>
        <xdr:cNvPr id="306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7143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125</xdr:row>
      <xdr:rowOff>142875</xdr:rowOff>
    </xdr:to>
    <xdr:pic>
      <xdr:nvPicPr>
        <xdr:cNvPr id="306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7143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125</xdr:row>
      <xdr:rowOff>142875</xdr:rowOff>
    </xdr:to>
    <xdr:pic>
      <xdr:nvPicPr>
        <xdr:cNvPr id="306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7143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125</xdr:row>
      <xdr:rowOff>142875</xdr:rowOff>
    </xdr:to>
    <xdr:pic>
      <xdr:nvPicPr>
        <xdr:cNvPr id="307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7143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125</xdr:row>
      <xdr:rowOff>142875</xdr:rowOff>
    </xdr:to>
    <xdr:pic>
      <xdr:nvPicPr>
        <xdr:cNvPr id="307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7143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125</xdr:row>
      <xdr:rowOff>142875</xdr:rowOff>
    </xdr:to>
    <xdr:pic>
      <xdr:nvPicPr>
        <xdr:cNvPr id="307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7143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125</xdr:row>
      <xdr:rowOff>142875</xdr:rowOff>
    </xdr:to>
    <xdr:pic>
      <xdr:nvPicPr>
        <xdr:cNvPr id="307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7143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38100</xdr:rowOff>
    </xdr:to>
    <xdr:pic>
      <xdr:nvPicPr>
        <xdr:cNvPr id="307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2286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122</xdr:row>
      <xdr:rowOff>133350</xdr:rowOff>
    </xdr:to>
    <xdr:pic>
      <xdr:nvPicPr>
        <xdr:cNvPr id="307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3335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07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07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122</xdr:row>
      <xdr:rowOff>133350</xdr:rowOff>
    </xdr:to>
    <xdr:pic>
      <xdr:nvPicPr>
        <xdr:cNvPr id="307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3335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161925</xdr:rowOff>
    </xdr:to>
    <xdr:pic>
      <xdr:nvPicPr>
        <xdr:cNvPr id="307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5242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161925</xdr:rowOff>
    </xdr:to>
    <xdr:pic>
      <xdr:nvPicPr>
        <xdr:cNvPr id="308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5242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161925</xdr:rowOff>
    </xdr:to>
    <xdr:pic>
      <xdr:nvPicPr>
        <xdr:cNvPr id="308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5242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9525</xdr:rowOff>
    </xdr:to>
    <xdr:pic>
      <xdr:nvPicPr>
        <xdr:cNvPr id="308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20002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161925</xdr:rowOff>
    </xdr:to>
    <xdr:pic>
      <xdr:nvPicPr>
        <xdr:cNvPr id="308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5242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161925</xdr:rowOff>
    </xdr:to>
    <xdr:pic>
      <xdr:nvPicPr>
        <xdr:cNvPr id="3084"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5242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161925</xdr:rowOff>
    </xdr:to>
    <xdr:pic>
      <xdr:nvPicPr>
        <xdr:cNvPr id="308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5242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161925</xdr:rowOff>
    </xdr:to>
    <xdr:pic>
      <xdr:nvPicPr>
        <xdr:cNvPr id="308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5242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161925</xdr:rowOff>
    </xdr:to>
    <xdr:pic>
      <xdr:nvPicPr>
        <xdr:cNvPr id="308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52425"/>
        </a:xfrm>
        <a:prstGeom prst="rect">
          <a:avLst/>
        </a:prstGeom>
        <a:noFill/>
        <a:ln>
          <a:noFill/>
        </a:ln>
      </xdr:spPr>
    </xdr:pic>
    <xdr:clientData/>
  </xdr:twoCellAnchor>
  <xdr:twoCellAnchor editAs="oneCell">
    <xdr:from>
      <xdr:col>16</xdr:col>
      <xdr:colOff>0</xdr:colOff>
      <xdr:row>117</xdr:row>
      <xdr:rowOff>0</xdr:rowOff>
    </xdr:from>
    <xdr:to>
      <xdr:col>16</xdr:col>
      <xdr:colOff>95250</xdr:colOff>
      <xdr:row>120</xdr:row>
      <xdr:rowOff>0</xdr:rowOff>
    </xdr:to>
    <xdr:pic>
      <xdr:nvPicPr>
        <xdr:cNvPr id="30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95250" cy="1362075"/>
        </a:xfrm>
        <a:prstGeom prst="rect">
          <a:avLst/>
        </a:prstGeom>
        <a:noFill/>
        <a:ln>
          <a:noFill/>
        </a:ln>
      </xdr:spPr>
    </xdr:pic>
    <xdr:clientData/>
  </xdr:twoCellAnchor>
  <xdr:twoCellAnchor editAs="oneCell">
    <xdr:from>
      <xdr:col>16</xdr:col>
      <xdr:colOff>0</xdr:colOff>
      <xdr:row>117</xdr:row>
      <xdr:rowOff>0</xdr:rowOff>
    </xdr:from>
    <xdr:to>
      <xdr:col>16</xdr:col>
      <xdr:colOff>95250</xdr:colOff>
      <xdr:row>120</xdr:row>
      <xdr:rowOff>0</xdr:rowOff>
    </xdr:to>
    <xdr:pic>
      <xdr:nvPicPr>
        <xdr:cNvPr id="30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95250" cy="1362075"/>
        </a:xfrm>
        <a:prstGeom prst="rect">
          <a:avLst/>
        </a:prstGeom>
        <a:noFill/>
        <a:ln>
          <a:noFill/>
        </a:ln>
      </xdr:spPr>
    </xdr:pic>
    <xdr:clientData/>
  </xdr:twoCellAnchor>
  <xdr:twoCellAnchor editAs="oneCell">
    <xdr:from>
      <xdr:col>16</xdr:col>
      <xdr:colOff>0</xdr:colOff>
      <xdr:row>117</xdr:row>
      <xdr:rowOff>0</xdr:rowOff>
    </xdr:from>
    <xdr:to>
      <xdr:col>16</xdr:col>
      <xdr:colOff>95250</xdr:colOff>
      <xdr:row>120</xdr:row>
      <xdr:rowOff>0</xdr:rowOff>
    </xdr:to>
    <xdr:pic>
      <xdr:nvPicPr>
        <xdr:cNvPr id="30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95250" cy="1362075"/>
        </a:xfrm>
        <a:prstGeom prst="rect">
          <a:avLst/>
        </a:prstGeom>
        <a:noFill/>
        <a:ln>
          <a:noFill/>
        </a:ln>
      </xdr:spPr>
    </xdr:pic>
    <xdr:clientData/>
  </xdr:twoCellAnchor>
  <xdr:twoCellAnchor editAs="oneCell">
    <xdr:from>
      <xdr:col>16</xdr:col>
      <xdr:colOff>0</xdr:colOff>
      <xdr:row>117</xdr:row>
      <xdr:rowOff>0</xdr:rowOff>
    </xdr:from>
    <xdr:to>
      <xdr:col>16</xdr:col>
      <xdr:colOff>95250</xdr:colOff>
      <xdr:row>120</xdr:row>
      <xdr:rowOff>0</xdr:rowOff>
    </xdr:to>
    <xdr:pic>
      <xdr:nvPicPr>
        <xdr:cNvPr id="30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95250" cy="1362075"/>
        </a:xfrm>
        <a:prstGeom prst="rect">
          <a:avLst/>
        </a:prstGeom>
        <a:noFill/>
        <a:ln>
          <a:noFill/>
        </a:ln>
      </xdr:spPr>
    </xdr:pic>
    <xdr:clientData/>
  </xdr:twoCellAnchor>
  <xdr:twoCellAnchor editAs="oneCell">
    <xdr:from>
      <xdr:col>16</xdr:col>
      <xdr:colOff>0</xdr:colOff>
      <xdr:row>117</xdr:row>
      <xdr:rowOff>0</xdr:rowOff>
    </xdr:from>
    <xdr:to>
      <xdr:col>16</xdr:col>
      <xdr:colOff>95250</xdr:colOff>
      <xdr:row>120</xdr:row>
      <xdr:rowOff>0</xdr:rowOff>
    </xdr:to>
    <xdr:pic>
      <xdr:nvPicPr>
        <xdr:cNvPr id="30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95250" cy="1362075"/>
        </a:xfrm>
        <a:prstGeom prst="rect">
          <a:avLst/>
        </a:prstGeom>
        <a:noFill/>
        <a:ln>
          <a:noFill/>
        </a:ln>
      </xdr:spPr>
    </xdr:pic>
    <xdr:clientData/>
  </xdr:twoCellAnchor>
  <xdr:twoCellAnchor editAs="oneCell">
    <xdr:from>
      <xdr:col>16</xdr:col>
      <xdr:colOff>0</xdr:colOff>
      <xdr:row>117</xdr:row>
      <xdr:rowOff>0</xdr:rowOff>
    </xdr:from>
    <xdr:to>
      <xdr:col>16</xdr:col>
      <xdr:colOff>95250</xdr:colOff>
      <xdr:row>120</xdr:row>
      <xdr:rowOff>0</xdr:rowOff>
    </xdr:to>
    <xdr:pic>
      <xdr:nvPicPr>
        <xdr:cNvPr id="30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95250" cy="1362075"/>
        </a:xfrm>
        <a:prstGeom prst="rect">
          <a:avLst/>
        </a:prstGeom>
        <a:noFill/>
        <a:ln>
          <a:noFill/>
        </a:ln>
      </xdr:spPr>
    </xdr:pic>
    <xdr:clientData/>
  </xdr:twoCellAnchor>
  <xdr:twoCellAnchor editAs="oneCell">
    <xdr:from>
      <xdr:col>16</xdr:col>
      <xdr:colOff>0</xdr:colOff>
      <xdr:row>121</xdr:row>
      <xdr:rowOff>0</xdr:rowOff>
    </xdr:from>
    <xdr:to>
      <xdr:col>16</xdr:col>
      <xdr:colOff>95250</xdr:colOff>
      <xdr:row>121</xdr:row>
      <xdr:rowOff>180975</xdr:rowOff>
    </xdr:to>
    <xdr:pic>
      <xdr:nvPicPr>
        <xdr:cNvPr id="30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588525"/>
          <a:ext cx="95250" cy="1809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124</xdr:row>
      <xdr:rowOff>133350</xdr:rowOff>
    </xdr:to>
    <xdr:pic>
      <xdr:nvPicPr>
        <xdr:cNvPr id="30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51435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124</xdr:row>
      <xdr:rowOff>152400</xdr:rowOff>
    </xdr:to>
    <xdr:pic>
      <xdr:nvPicPr>
        <xdr:cNvPr id="30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5334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124</xdr:row>
      <xdr:rowOff>133350</xdr:rowOff>
    </xdr:to>
    <xdr:pic>
      <xdr:nvPicPr>
        <xdr:cNvPr id="30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51435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124</xdr:row>
      <xdr:rowOff>133350</xdr:rowOff>
    </xdr:to>
    <xdr:pic>
      <xdr:nvPicPr>
        <xdr:cNvPr id="30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51435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124</xdr:row>
      <xdr:rowOff>133350</xdr:rowOff>
    </xdr:to>
    <xdr:pic>
      <xdr:nvPicPr>
        <xdr:cNvPr id="309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51435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124</xdr:row>
      <xdr:rowOff>133350</xdr:rowOff>
    </xdr:to>
    <xdr:pic>
      <xdr:nvPicPr>
        <xdr:cNvPr id="310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51435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124</xdr:row>
      <xdr:rowOff>133350</xdr:rowOff>
    </xdr:to>
    <xdr:pic>
      <xdr:nvPicPr>
        <xdr:cNvPr id="310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51435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124</xdr:row>
      <xdr:rowOff>133350</xdr:rowOff>
    </xdr:to>
    <xdr:pic>
      <xdr:nvPicPr>
        <xdr:cNvPr id="310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51435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124</xdr:row>
      <xdr:rowOff>133350</xdr:rowOff>
    </xdr:to>
    <xdr:pic>
      <xdr:nvPicPr>
        <xdr:cNvPr id="310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51435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124</xdr:row>
      <xdr:rowOff>133350</xdr:rowOff>
    </xdr:to>
    <xdr:pic>
      <xdr:nvPicPr>
        <xdr:cNvPr id="310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51435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124</xdr:row>
      <xdr:rowOff>133350</xdr:rowOff>
    </xdr:to>
    <xdr:pic>
      <xdr:nvPicPr>
        <xdr:cNvPr id="310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51435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124</xdr:row>
      <xdr:rowOff>133350</xdr:rowOff>
    </xdr:to>
    <xdr:pic>
      <xdr:nvPicPr>
        <xdr:cNvPr id="310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51435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124</xdr:row>
      <xdr:rowOff>133350</xdr:rowOff>
    </xdr:to>
    <xdr:pic>
      <xdr:nvPicPr>
        <xdr:cNvPr id="310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51435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124</xdr:row>
      <xdr:rowOff>133350</xdr:rowOff>
    </xdr:to>
    <xdr:pic>
      <xdr:nvPicPr>
        <xdr:cNvPr id="310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51435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0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1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1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1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1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14"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15"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1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1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1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1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2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2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2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2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2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2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2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2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2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2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3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3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3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3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3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3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3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3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3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3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4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4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4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4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4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4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4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4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4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4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5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5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5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5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5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5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5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5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5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5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6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6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6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6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6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6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6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6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6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6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7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7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7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7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7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7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7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7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7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7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8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8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8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8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8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8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8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8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8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18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121</xdr:row>
      <xdr:rowOff>238125</xdr:rowOff>
    </xdr:to>
    <xdr:pic>
      <xdr:nvPicPr>
        <xdr:cNvPr id="319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21050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121</xdr:row>
      <xdr:rowOff>238125</xdr:rowOff>
    </xdr:to>
    <xdr:pic>
      <xdr:nvPicPr>
        <xdr:cNvPr id="319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21050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121</xdr:row>
      <xdr:rowOff>238125</xdr:rowOff>
    </xdr:to>
    <xdr:pic>
      <xdr:nvPicPr>
        <xdr:cNvPr id="319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21050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121</xdr:row>
      <xdr:rowOff>66675</xdr:rowOff>
    </xdr:to>
    <xdr:pic>
      <xdr:nvPicPr>
        <xdr:cNvPr id="319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19335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66675</xdr:rowOff>
    </xdr:to>
    <xdr:pic>
      <xdr:nvPicPr>
        <xdr:cNvPr id="319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096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142875</xdr:rowOff>
    </xdr:to>
    <xdr:pic>
      <xdr:nvPicPr>
        <xdr:cNvPr id="319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238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19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19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19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0</xdr:rowOff>
    </xdr:to>
    <xdr:pic>
      <xdr:nvPicPr>
        <xdr:cNvPr id="319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810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320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0</xdr:rowOff>
    </xdr:to>
    <xdr:pic>
      <xdr:nvPicPr>
        <xdr:cNvPr id="320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810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3202"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203"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20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20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206"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207"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208"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209"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210"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211"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212"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213"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214"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215"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216"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217"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218"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219"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22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22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22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22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22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22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22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227"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228"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229"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230"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231"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232"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233"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234"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235"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236"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237"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238"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239"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240"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241"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242"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243"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244"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245"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246"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247"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248"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249"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250"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251"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161925</xdr:rowOff>
    </xdr:to>
    <xdr:pic>
      <xdr:nvPicPr>
        <xdr:cNvPr id="3252"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33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25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25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25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25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25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25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25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26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26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26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26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26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26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28575</xdr:rowOff>
    </xdr:to>
    <xdr:pic>
      <xdr:nvPicPr>
        <xdr:cNvPr id="326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6000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133350</xdr:rowOff>
    </xdr:to>
    <xdr:pic>
      <xdr:nvPicPr>
        <xdr:cNvPr id="326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3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0</xdr:rowOff>
    </xdr:to>
    <xdr:pic>
      <xdr:nvPicPr>
        <xdr:cNvPr id="326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810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0</xdr:rowOff>
    </xdr:to>
    <xdr:pic>
      <xdr:nvPicPr>
        <xdr:cNvPr id="326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810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133350</xdr:rowOff>
    </xdr:to>
    <xdr:pic>
      <xdr:nvPicPr>
        <xdr:cNvPr id="327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3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27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27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27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327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27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9525</xdr:rowOff>
    </xdr:to>
    <xdr:pic>
      <xdr:nvPicPr>
        <xdr:cNvPr id="327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152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27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27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121</xdr:row>
      <xdr:rowOff>238125</xdr:rowOff>
    </xdr:to>
    <xdr:pic>
      <xdr:nvPicPr>
        <xdr:cNvPr id="327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21050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121</xdr:row>
      <xdr:rowOff>238125</xdr:rowOff>
    </xdr:to>
    <xdr:pic>
      <xdr:nvPicPr>
        <xdr:cNvPr id="328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21050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121</xdr:row>
      <xdr:rowOff>238125</xdr:rowOff>
    </xdr:to>
    <xdr:pic>
      <xdr:nvPicPr>
        <xdr:cNvPr id="328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21050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121</xdr:row>
      <xdr:rowOff>66675</xdr:rowOff>
    </xdr:to>
    <xdr:pic>
      <xdr:nvPicPr>
        <xdr:cNvPr id="328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19335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66675</xdr:rowOff>
    </xdr:to>
    <xdr:pic>
      <xdr:nvPicPr>
        <xdr:cNvPr id="328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096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142875</xdr:rowOff>
    </xdr:to>
    <xdr:pic>
      <xdr:nvPicPr>
        <xdr:cNvPr id="328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238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28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28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121</xdr:row>
      <xdr:rowOff>238125</xdr:rowOff>
    </xdr:to>
    <xdr:pic>
      <xdr:nvPicPr>
        <xdr:cNvPr id="328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21050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121</xdr:row>
      <xdr:rowOff>238125</xdr:rowOff>
    </xdr:to>
    <xdr:pic>
      <xdr:nvPicPr>
        <xdr:cNvPr id="328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21050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121</xdr:row>
      <xdr:rowOff>238125</xdr:rowOff>
    </xdr:to>
    <xdr:pic>
      <xdr:nvPicPr>
        <xdr:cNvPr id="328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21050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121</xdr:row>
      <xdr:rowOff>238125</xdr:rowOff>
    </xdr:to>
    <xdr:pic>
      <xdr:nvPicPr>
        <xdr:cNvPr id="329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21050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121</xdr:row>
      <xdr:rowOff>238125</xdr:rowOff>
    </xdr:to>
    <xdr:pic>
      <xdr:nvPicPr>
        <xdr:cNvPr id="329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21050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121</xdr:row>
      <xdr:rowOff>66675</xdr:rowOff>
    </xdr:to>
    <xdr:pic>
      <xdr:nvPicPr>
        <xdr:cNvPr id="329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1933575"/>
        </a:xfrm>
        <a:prstGeom prst="rect">
          <a:avLst/>
        </a:prstGeom>
        <a:noFill/>
        <a:ln>
          <a:noFill/>
        </a:ln>
      </xdr:spPr>
    </xdr:pic>
    <xdr:clientData/>
  </xdr:twoCellAnchor>
  <xdr:twoCellAnchor editAs="oneCell">
    <xdr:from>
      <xdr:col>16</xdr:col>
      <xdr:colOff>0</xdr:colOff>
      <xdr:row>121</xdr:row>
      <xdr:rowOff>0</xdr:rowOff>
    </xdr:from>
    <xdr:to>
      <xdr:col>16</xdr:col>
      <xdr:colOff>190500</xdr:colOff>
      <xdr:row>122</xdr:row>
      <xdr:rowOff>0</xdr:rowOff>
    </xdr:to>
    <xdr:pic>
      <xdr:nvPicPr>
        <xdr:cNvPr id="329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588525"/>
          <a:ext cx="190500" cy="2476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66675</xdr:rowOff>
    </xdr:to>
    <xdr:pic>
      <xdr:nvPicPr>
        <xdr:cNvPr id="329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096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142875</xdr:rowOff>
    </xdr:to>
    <xdr:pic>
      <xdr:nvPicPr>
        <xdr:cNvPr id="329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238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29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29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29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29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30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30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30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30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30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30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30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121</xdr:row>
      <xdr:rowOff>238125</xdr:rowOff>
    </xdr:to>
    <xdr:pic>
      <xdr:nvPicPr>
        <xdr:cNvPr id="330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21050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121</xdr:row>
      <xdr:rowOff>238125</xdr:rowOff>
    </xdr:to>
    <xdr:pic>
      <xdr:nvPicPr>
        <xdr:cNvPr id="330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21050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121</xdr:row>
      <xdr:rowOff>238125</xdr:rowOff>
    </xdr:to>
    <xdr:pic>
      <xdr:nvPicPr>
        <xdr:cNvPr id="330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21050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121</xdr:row>
      <xdr:rowOff>66675</xdr:rowOff>
    </xdr:to>
    <xdr:pic>
      <xdr:nvPicPr>
        <xdr:cNvPr id="331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19335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66675</xdr:rowOff>
    </xdr:to>
    <xdr:pic>
      <xdr:nvPicPr>
        <xdr:cNvPr id="331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096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142875</xdr:rowOff>
    </xdr:to>
    <xdr:pic>
      <xdr:nvPicPr>
        <xdr:cNvPr id="331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238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31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31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31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31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331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0</xdr:rowOff>
    </xdr:to>
    <xdr:pic>
      <xdr:nvPicPr>
        <xdr:cNvPr id="331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810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331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32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32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32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32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32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32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32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32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32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32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33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33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33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33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33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33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33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33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33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33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34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34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34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34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34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34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34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34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34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34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35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35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35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35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35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35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35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35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35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35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36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36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36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36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36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36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36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36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36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36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37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37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37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37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37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37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37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37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171450</xdr:rowOff>
    </xdr:to>
    <xdr:pic>
      <xdr:nvPicPr>
        <xdr:cNvPr id="337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524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133350</xdr:rowOff>
    </xdr:to>
    <xdr:pic>
      <xdr:nvPicPr>
        <xdr:cNvPr id="337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3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0</xdr:rowOff>
    </xdr:to>
    <xdr:pic>
      <xdr:nvPicPr>
        <xdr:cNvPr id="338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810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0</xdr:rowOff>
    </xdr:to>
    <xdr:pic>
      <xdr:nvPicPr>
        <xdr:cNvPr id="338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810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133350</xdr:rowOff>
    </xdr:to>
    <xdr:pic>
      <xdr:nvPicPr>
        <xdr:cNvPr id="338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3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38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38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38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338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38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9525</xdr:rowOff>
    </xdr:to>
    <xdr:pic>
      <xdr:nvPicPr>
        <xdr:cNvPr id="338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152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38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39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121</xdr:row>
      <xdr:rowOff>238125</xdr:rowOff>
    </xdr:to>
    <xdr:pic>
      <xdr:nvPicPr>
        <xdr:cNvPr id="339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21050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121</xdr:row>
      <xdr:rowOff>238125</xdr:rowOff>
    </xdr:to>
    <xdr:pic>
      <xdr:nvPicPr>
        <xdr:cNvPr id="339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21050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121</xdr:row>
      <xdr:rowOff>238125</xdr:rowOff>
    </xdr:to>
    <xdr:pic>
      <xdr:nvPicPr>
        <xdr:cNvPr id="339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21050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121</xdr:row>
      <xdr:rowOff>238125</xdr:rowOff>
    </xdr:to>
    <xdr:pic>
      <xdr:nvPicPr>
        <xdr:cNvPr id="339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21050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121</xdr:row>
      <xdr:rowOff>238125</xdr:rowOff>
    </xdr:to>
    <xdr:pic>
      <xdr:nvPicPr>
        <xdr:cNvPr id="339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21050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121</xdr:row>
      <xdr:rowOff>66675</xdr:rowOff>
    </xdr:to>
    <xdr:pic>
      <xdr:nvPicPr>
        <xdr:cNvPr id="339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1933575"/>
        </a:xfrm>
        <a:prstGeom prst="rect">
          <a:avLst/>
        </a:prstGeom>
        <a:noFill/>
        <a:ln>
          <a:noFill/>
        </a:ln>
      </xdr:spPr>
    </xdr:pic>
    <xdr:clientData/>
  </xdr:twoCellAnchor>
  <xdr:twoCellAnchor editAs="oneCell">
    <xdr:from>
      <xdr:col>16</xdr:col>
      <xdr:colOff>0</xdr:colOff>
      <xdr:row>121</xdr:row>
      <xdr:rowOff>0</xdr:rowOff>
    </xdr:from>
    <xdr:to>
      <xdr:col>16</xdr:col>
      <xdr:colOff>190500</xdr:colOff>
      <xdr:row>122</xdr:row>
      <xdr:rowOff>0</xdr:rowOff>
    </xdr:to>
    <xdr:pic>
      <xdr:nvPicPr>
        <xdr:cNvPr id="339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588525"/>
          <a:ext cx="190500" cy="2476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66675</xdr:rowOff>
    </xdr:to>
    <xdr:pic>
      <xdr:nvPicPr>
        <xdr:cNvPr id="339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096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142875</xdr:rowOff>
    </xdr:to>
    <xdr:pic>
      <xdr:nvPicPr>
        <xdr:cNvPr id="339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238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40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401"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402"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403"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404"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405"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406"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407"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40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40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41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121</xdr:row>
      <xdr:rowOff>238125</xdr:rowOff>
    </xdr:to>
    <xdr:pic>
      <xdr:nvPicPr>
        <xdr:cNvPr id="34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21050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121</xdr:row>
      <xdr:rowOff>238125</xdr:rowOff>
    </xdr:to>
    <xdr:pic>
      <xdr:nvPicPr>
        <xdr:cNvPr id="341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21050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121</xdr:row>
      <xdr:rowOff>66675</xdr:rowOff>
    </xdr:to>
    <xdr:pic>
      <xdr:nvPicPr>
        <xdr:cNvPr id="3413"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1933575"/>
        </a:xfrm>
        <a:prstGeom prst="rect">
          <a:avLst/>
        </a:prstGeom>
        <a:noFill/>
        <a:ln>
          <a:noFill/>
        </a:ln>
      </xdr:spPr>
    </xdr:pic>
    <xdr:clientData/>
  </xdr:twoCellAnchor>
  <xdr:twoCellAnchor editAs="oneCell">
    <xdr:from>
      <xdr:col>16</xdr:col>
      <xdr:colOff>0</xdr:colOff>
      <xdr:row>121</xdr:row>
      <xdr:rowOff>0</xdr:rowOff>
    </xdr:from>
    <xdr:to>
      <xdr:col>16</xdr:col>
      <xdr:colOff>190500</xdr:colOff>
      <xdr:row>122</xdr:row>
      <xdr:rowOff>0</xdr:rowOff>
    </xdr:to>
    <xdr:pic>
      <xdr:nvPicPr>
        <xdr:cNvPr id="34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588525"/>
          <a:ext cx="190500" cy="2476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66675</xdr:rowOff>
    </xdr:to>
    <xdr:pic>
      <xdr:nvPicPr>
        <xdr:cNvPr id="34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096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142875</xdr:rowOff>
    </xdr:to>
    <xdr:pic>
      <xdr:nvPicPr>
        <xdr:cNvPr id="341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238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4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66675</xdr:rowOff>
    </xdr:to>
    <xdr:pic>
      <xdr:nvPicPr>
        <xdr:cNvPr id="341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8286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341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95250</xdr:rowOff>
    </xdr:to>
    <xdr:pic>
      <xdr:nvPicPr>
        <xdr:cNvPr id="3420"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952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133350</xdr:rowOff>
    </xdr:to>
    <xdr:pic>
      <xdr:nvPicPr>
        <xdr:cNvPr id="342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3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0</xdr:rowOff>
    </xdr:to>
    <xdr:pic>
      <xdr:nvPicPr>
        <xdr:cNvPr id="342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810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42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0</xdr:rowOff>
    </xdr:to>
    <xdr:pic>
      <xdr:nvPicPr>
        <xdr:cNvPr id="342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810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0</xdr:rowOff>
    </xdr:to>
    <xdr:pic>
      <xdr:nvPicPr>
        <xdr:cNvPr id="3425"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810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426"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342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42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42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43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43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9525</xdr:rowOff>
    </xdr:to>
    <xdr:pic>
      <xdr:nvPicPr>
        <xdr:cNvPr id="343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152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43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43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43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436"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437"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438"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439"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440"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441"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442"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443"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444"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445"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446"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447"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448"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449"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450"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451" name="Picture 6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45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45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45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45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456" name="Picture 7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457" name="Picture 7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458"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459"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460"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461" name="Picture 8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462"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46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464" name="Picture 9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465" name="Picture 9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466"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467" name="Picture 9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468"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121</xdr:row>
      <xdr:rowOff>238125</xdr:rowOff>
    </xdr:to>
    <xdr:pic>
      <xdr:nvPicPr>
        <xdr:cNvPr id="346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21050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121</xdr:row>
      <xdr:rowOff>238125</xdr:rowOff>
    </xdr:to>
    <xdr:pic>
      <xdr:nvPicPr>
        <xdr:cNvPr id="347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21050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121</xdr:row>
      <xdr:rowOff>238125</xdr:rowOff>
    </xdr:to>
    <xdr:pic>
      <xdr:nvPicPr>
        <xdr:cNvPr id="347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21050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121</xdr:row>
      <xdr:rowOff>66675</xdr:rowOff>
    </xdr:to>
    <xdr:pic>
      <xdr:nvPicPr>
        <xdr:cNvPr id="347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19335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66675</xdr:rowOff>
    </xdr:to>
    <xdr:pic>
      <xdr:nvPicPr>
        <xdr:cNvPr id="347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096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142875</xdr:rowOff>
    </xdr:to>
    <xdr:pic>
      <xdr:nvPicPr>
        <xdr:cNvPr id="347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238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47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47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47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0</xdr:rowOff>
    </xdr:to>
    <xdr:pic>
      <xdr:nvPicPr>
        <xdr:cNvPr id="347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810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347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0</xdr:rowOff>
    </xdr:to>
    <xdr:pic>
      <xdr:nvPicPr>
        <xdr:cNvPr id="348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810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3481"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482"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48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48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48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48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48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48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48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49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49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49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49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49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49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171450</xdr:rowOff>
    </xdr:to>
    <xdr:pic>
      <xdr:nvPicPr>
        <xdr:cNvPr id="349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524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133350</xdr:rowOff>
    </xdr:to>
    <xdr:pic>
      <xdr:nvPicPr>
        <xdr:cNvPr id="349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3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0</xdr:rowOff>
    </xdr:to>
    <xdr:pic>
      <xdr:nvPicPr>
        <xdr:cNvPr id="349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810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0</xdr:rowOff>
    </xdr:to>
    <xdr:pic>
      <xdr:nvPicPr>
        <xdr:cNvPr id="349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810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133350</xdr:rowOff>
    </xdr:to>
    <xdr:pic>
      <xdr:nvPicPr>
        <xdr:cNvPr id="350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3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50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50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50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350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50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9525</xdr:rowOff>
    </xdr:to>
    <xdr:pic>
      <xdr:nvPicPr>
        <xdr:cNvPr id="350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152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50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121</xdr:row>
      <xdr:rowOff>238125</xdr:rowOff>
    </xdr:to>
    <xdr:pic>
      <xdr:nvPicPr>
        <xdr:cNvPr id="350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21050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121</xdr:row>
      <xdr:rowOff>238125</xdr:rowOff>
    </xdr:to>
    <xdr:pic>
      <xdr:nvPicPr>
        <xdr:cNvPr id="350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21050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121</xdr:row>
      <xdr:rowOff>238125</xdr:rowOff>
    </xdr:to>
    <xdr:pic>
      <xdr:nvPicPr>
        <xdr:cNvPr id="351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21050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121</xdr:row>
      <xdr:rowOff>238125</xdr:rowOff>
    </xdr:to>
    <xdr:pic>
      <xdr:nvPicPr>
        <xdr:cNvPr id="351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21050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121</xdr:row>
      <xdr:rowOff>238125</xdr:rowOff>
    </xdr:to>
    <xdr:pic>
      <xdr:nvPicPr>
        <xdr:cNvPr id="351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21050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121</xdr:row>
      <xdr:rowOff>66675</xdr:rowOff>
    </xdr:to>
    <xdr:pic>
      <xdr:nvPicPr>
        <xdr:cNvPr id="351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1933575"/>
        </a:xfrm>
        <a:prstGeom prst="rect">
          <a:avLst/>
        </a:prstGeom>
        <a:noFill/>
        <a:ln>
          <a:noFill/>
        </a:ln>
      </xdr:spPr>
    </xdr:pic>
    <xdr:clientData/>
  </xdr:twoCellAnchor>
  <xdr:twoCellAnchor editAs="oneCell">
    <xdr:from>
      <xdr:col>16</xdr:col>
      <xdr:colOff>0</xdr:colOff>
      <xdr:row>121</xdr:row>
      <xdr:rowOff>0</xdr:rowOff>
    </xdr:from>
    <xdr:to>
      <xdr:col>16</xdr:col>
      <xdr:colOff>190500</xdr:colOff>
      <xdr:row>122</xdr:row>
      <xdr:rowOff>0</xdr:rowOff>
    </xdr:to>
    <xdr:pic>
      <xdr:nvPicPr>
        <xdr:cNvPr id="351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588525"/>
          <a:ext cx="190500" cy="2476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66675</xdr:rowOff>
    </xdr:to>
    <xdr:pic>
      <xdr:nvPicPr>
        <xdr:cNvPr id="351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096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142875</xdr:rowOff>
    </xdr:to>
    <xdr:pic>
      <xdr:nvPicPr>
        <xdr:cNvPr id="351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238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51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51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51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52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52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52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52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52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525"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52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52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121</xdr:row>
      <xdr:rowOff>238125</xdr:rowOff>
    </xdr:to>
    <xdr:pic>
      <xdr:nvPicPr>
        <xdr:cNvPr id="352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21050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121</xdr:row>
      <xdr:rowOff>238125</xdr:rowOff>
    </xdr:to>
    <xdr:pic>
      <xdr:nvPicPr>
        <xdr:cNvPr id="352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21050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121</xdr:row>
      <xdr:rowOff>238125</xdr:rowOff>
    </xdr:to>
    <xdr:pic>
      <xdr:nvPicPr>
        <xdr:cNvPr id="353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21050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121</xdr:row>
      <xdr:rowOff>66675</xdr:rowOff>
    </xdr:to>
    <xdr:pic>
      <xdr:nvPicPr>
        <xdr:cNvPr id="3531"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1933575"/>
        </a:xfrm>
        <a:prstGeom prst="rect">
          <a:avLst/>
        </a:prstGeom>
        <a:noFill/>
        <a:ln>
          <a:noFill/>
        </a:ln>
      </xdr:spPr>
    </xdr:pic>
    <xdr:clientData/>
  </xdr:twoCellAnchor>
  <xdr:twoCellAnchor editAs="oneCell">
    <xdr:from>
      <xdr:col>16</xdr:col>
      <xdr:colOff>0</xdr:colOff>
      <xdr:row>121</xdr:row>
      <xdr:rowOff>0</xdr:rowOff>
    </xdr:from>
    <xdr:to>
      <xdr:col>16</xdr:col>
      <xdr:colOff>190500</xdr:colOff>
      <xdr:row>122</xdr:row>
      <xdr:rowOff>0</xdr:rowOff>
    </xdr:to>
    <xdr:pic>
      <xdr:nvPicPr>
        <xdr:cNvPr id="353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588525"/>
          <a:ext cx="190500" cy="2476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66675</xdr:rowOff>
    </xdr:to>
    <xdr:pic>
      <xdr:nvPicPr>
        <xdr:cNvPr id="353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096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53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53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536" name="Picture 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95250</xdr:rowOff>
    </xdr:to>
    <xdr:pic>
      <xdr:nvPicPr>
        <xdr:cNvPr id="3537"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952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171450</xdr:rowOff>
    </xdr:to>
    <xdr:pic>
      <xdr:nvPicPr>
        <xdr:cNvPr id="3538" name="Picture 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524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133350</xdr:rowOff>
    </xdr:to>
    <xdr:pic>
      <xdr:nvPicPr>
        <xdr:cNvPr id="353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3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0</xdr:rowOff>
    </xdr:to>
    <xdr:pic>
      <xdr:nvPicPr>
        <xdr:cNvPr id="354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810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133350</xdr:rowOff>
    </xdr:to>
    <xdr:pic>
      <xdr:nvPicPr>
        <xdr:cNvPr id="354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3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0</xdr:rowOff>
    </xdr:to>
    <xdr:pic>
      <xdr:nvPicPr>
        <xdr:cNvPr id="354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810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0</xdr:rowOff>
    </xdr:to>
    <xdr:pic>
      <xdr:nvPicPr>
        <xdr:cNvPr id="354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810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0</xdr:rowOff>
    </xdr:to>
    <xdr:pic>
      <xdr:nvPicPr>
        <xdr:cNvPr id="3544" name="Picture 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810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0</xdr:rowOff>
    </xdr:to>
    <xdr:pic>
      <xdr:nvPicPr>
        <xdr:cNvPr id="354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810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0</xdr:rowOff>
    </xdr:to>
    <xdr:pic>
      <xdr:nvPicPr>
        <xdr:cNvPr id="3546"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810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54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548"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54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3550" name="Picture 3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55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9525</xdr:rowOff>
    </xdr:to>
    <xdr:pic>
      <xdr:nvPicPr>
        <xdr:cNvPr id="355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1525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121</xdr:row>
      <xdr:rowOff>238125</xdr:rowOff>
    </xdr:to>
    <xdr:pic>
      <xdr:nvPicPr>
        <xdr:cNvPr id="355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21050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121</xdr:row>
      <xdr:rowOff>238125</xdr:rowOff>
    </xdr:to>
    <xdr:pic>
      <xdr:nvPicPr>
        <xdr:cNvPr id="355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21050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121</xdr:row>
      <xdr:rowOff>238125</xdr:rowOff>
    </xdr:to>
    <xdr:pic>
      <xdr:nvPicPr>
        <xdr:cNvPr id="355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21050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121</xdr:row>
      <xdr:rowOff>66675</xdr:rowOff>
    </xdr:to>
    <xdr:pic>
      <xdr:nvPicPr>
        <xdr:cNvPr id="355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19335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66675</xdr:rowOff>
    </xdr:to>
    <xdr:pic>
      <xdr:nvPicPr>
        <xdr:cNvPr id="355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096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142875</xdr:rowOff>
    </xdr:to>
    <xdr:pic>
      <xdr:nvPicPr>
        <xdr:cNvPr id="355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238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55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56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56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0</xdr:rowOff>
    </xdr:to>
    <xdr:pic>
      <xdr:nvPicPr>
        <xdr:cNvPr id="356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810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356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0</xdr:rowOff>
    </xdr:to>
    <xdr:pic>
      <xdr:nvPicPr>
        <xdr:cNvPr id="356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810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356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56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56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56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56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57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57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57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57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57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57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57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57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57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57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58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58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58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58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58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58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58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58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58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58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59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59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59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59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59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59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59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59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59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59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60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60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60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60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60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60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60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60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60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60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61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611"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612"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613"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614"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161925</xdr:rowOff>
    </xdr:to>
    <xdr:pic>
      <xdr:nvPicPr>
        <xdr:cNvPr id="3615"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33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61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61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61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61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62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62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62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62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62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62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62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62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62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171450</xdr:rowOff>
    </xdr:to>
    <xdr:pic>
      <xdr:nvPicPr>
        <xdr:cNvPr id="362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524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133350</xdr:rowOff>
    </xdr:to>
    <xdr:pic>
      <xdr:nvPicPr>
        <xdr:cNvPr id="363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3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0</xdr:rowOff>
    </xdr:to>
    <xdr:pic>
      <xdr:nvPicPr>
        <xdr:cNvPr id="363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810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0</xdr:rowOff>
    </xdr:to>
    <xdr:pic>
      <xdr:nvPicPr>
        <xdr:cNvPr id="363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810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133350</xdr:rowOff>
    </xdr:to>
    <xdr:pic>
      <xdr:nvPicPr>
        <xdr:cNvPr id="363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3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63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63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63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363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63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9525</xdr:rowOff>
    </xdr:to>
    <xdr:pic>
      <xdr:nvPicPr>
        <xdr:cNvPr id="363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152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64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64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121</xdr:row>
      <xdr:rowOff>238125</xdr:rowOff>
    </xdr:to>
    <xdr:pic>
      <xdr:nvPicPr>
        <xdr:cNvPr id="364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21050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121</xdr:row>
      <xdr:rowOff>238125</xdr:rowOff>
    </xdr:to>
    <xdr:pic>
      <xdr:nvPicPr>
        <xdr:cNvPr id="364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21050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121</xdr:row>
      <xdr:rowOff>238125</xdr:rowOff>
    </xdr:to>
    <xdr:pic>
      <xdr:nvPicPr>
        <xdr:cNvPr id="364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21050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121</xdr:row>
      <xdr:rowOff>238125</xdr:rowOff>
    </xdr:to>
    <xdr:pic>
      <xdr:nvPicPr>
        <xdr:cNvPr id="364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21050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121</xdr:row>
      <xdr:rowOff>238125</xdr:rowOff>
    </xdr:to>
    <xdr:pic>
      <xdr:nvPicPr>
        <xdr:cNvPr id="364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21050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121</xdr:row>
      <xdr:rowOff>66675</xdr:rowOff>
    </xdr:to>
    <xdr:pic>
      <xdr:nvPicPr>
        <xdr:cNvPr id="364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1933575"/>
        </a:xfrm>
        <a:prstGeom prst="rect">
          <a:avLst/>
        </a:prstGeom>
        <a:noFill/>
        <a:ln>
          <a:noFill/>
        </a:ln>
      </xdr:spPr>
    </xdr:pic>
    <xdr:clientData/>
  </xdr:twoCellAnchor>
  <xdr:twoCellAnchor editAs="oneCell">
    <xdr:from>
      <xdr:col>16</xdr:col>
      <xdr:colOff>0</xdr:colOff>
      <xdr:row>121</xdr:row>
      <xdr:rowOff>0</xdr:rowOff>
    </xdr:from>
    <xdr:to>
      <xdr:col>16</xdr:col>
      <xdr:colOff>190500</xdr:colOff>
      <xdr:row>122</xdr:row>
      <xdr:rowOff>0</xdr:rowOff>
    </xdr:to>
    <xdr:pic>
      <xdr:nvPicPr>
        <xdr:cNvPr id="364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588525"/>
          <a:ext cx="190500" cy="2476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66675</xdr:rowOff>
    </xdr:to>
    <xdr:pic>
      <xdr:nvPicPr>
        <xdr:cNvPr id="364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096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142875</xdr:rowOff>
    </xdr:to>
    <xdr:pic>
      <xdr:nvPicPr>
        <xdr:cNvPr id="365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238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65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65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65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65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65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65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65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65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65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66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6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121</xdr:row>
      <xdr:rowOff>238125</xdr:rowOff>
    </xdr:to>
    <xdr:pic>
      <xdr:nvPicPr>
        <xdr:cNvPr id="366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21050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121</xdr:row>
      <xdr:rowOff>238125</xdr:rowOff>
    </xdr:to>
    <xdr:pic>
      <xdr:nvPicPr>
        <xdr:cNvPr id="366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21050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121</xdr:row>
      <xdr:rowOff>238125</xdr:rowOff>
    </xdr:to>
    <xdr:pic>
      <xdr:nvPicPr>
        <xdr:cNvPr id="366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21050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121</xdr:row>
      <xdr:rowOff>66675</xdr:rowOff>
    </xdr:to>
    <xdr:pic>
      <xdr:nvPicPr>
        <xdr:cNvPr id="366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19335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66675</xdr:rowOff>
    </xdr:to>
    <xdr:pic>
      <xdr:nvPicPr>
        <xdr:cNvPr id="366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096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142875</xdr:rowOff>
    </xdr:to>
    <xdr:pic>
      <xdr:nvPicPr>
        <xdr:cNvPr id="366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238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66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66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121</xdr:row>
      <xdr:rowOff>238125</xdr:rowOff>
    </xdr:to>
    <xdr:pic>
      <xdr:nvPicPr>
        <xdr:cNvPr id="367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21050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121</xdr:row>
      <xdr:rowOff>238125</xdr:rowOff>
    </xdr:to>
    <xdr:pic>
      <xdr:nvPicPr>
        <xdr:cNvPr id="367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21050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121</xdr:row>
      <xdr:rowOff>238125</xdr:rowOff>
    </xdr:to>
    <xdr:pic>
      <xdr:nvPicPr>
        <xdr:cNvPr id="367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21050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121</xdr:row>
      <xdr:rowOff>238125</xdr:rowOff>
    </xdr:to>
    <xdr:pic>
      <xdr:nvPicPr>
        <xdr:cNvPr id="367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21050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121</xdr:row>
      <xdr:rowOff>238125</xdr:rowOff>
    </xdr:to>
    <xdr:pic>
      <xdr:nvPicPr>
        <xdr:cNvPr id="367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21050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121</xdr:row>
      <xdr:rowOff>66675</xdr:rowOff>
    </xdr:to>
    <xdr:pic>
      <xdr:nvPicPr>
        <xdr:cNvPr id="367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1933575"/>
        </a:xfrm>
        <a:prstGeom prst="rect">
          <a:avLst/>
        </a:prstGeom>
        <a:noFill/>
        <a:ln>
          <a:noFill/>
        </a:ln>
      </xdr:spPr>
    </xdr:pic>
    <xdr:clientData/>
  </xdr:twoCellAnchor>
  <xdr:twoCellAnchor editAs="oneCell">
    <xdr:from>
      <xdr:col>16</xdr:col>
      <xdr:colOff>0</xdr:colOff>
      <xdr:row>121</xdr:row>
      <xdr:rowOff>0</xdr:rowOff>
    </xdr:from>
    <xdr:to>
      <xdr:col>16</xdr:col>
      <xdr:colOff>190500</xdr:colOff>
      <xdr:row>122</xdr:row>
      <xdr:rowOff>0</xdr:rowOff>
    </xdr:to>
    <xdr:pic>
      <xdr:nvPicPr>
        <xdr:cNvPr id="367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588525"/>
          <a:ext cx="190500" cy="2476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66675</xdr:rowOff>
    </xdr:to>
    <xdr:pic>
      <xdr:nvPicPr>
        <xdr:cNvPr id="367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096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142875</xdr:rowOff>
    </xdr:to>
    <xdr:pic>
      <xdr:nvPicPr>
        <xdr:cNvPr id="367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238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67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68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68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68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68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68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68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68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68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68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68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690"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69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692"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66675</xdr:rowOff>
    </xdr:to>
    <xdr:pic>
      <xdr:nvPicPr>
        <xdr:cNvPr id="3693"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82867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120</xdr:row>
      <xdr:rowOff>9525</xdr:rowOff>
    </xdr:to>
    <xdr:pic>
      <xdr:nvPicPr>
        <xdr:cNvPr id="369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137160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120</xdr:row>
      <xdr:rowOff>9525</xdr:rowOff>
    </xdr:to>
    <xdr:pic>
      <xdr:nvPicPr>
        <xdr:cNvPr id="369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137160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120</xdr:row>
      <xdr:rowOff>9525</xdr:rowOff>
    </xdr:to>
    <xdr:pic>
      <xdr:nvPicPr>
        <xdr:cNvPr id="369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1371600"/>
        </a:xfrm>
        <a:prstGeom prst="rect">
          <a:avLst/>
        </a:prstGeom>
        <a:noFill/>
        <a:ln>
          <a:noFill/>
        </a:ln>
      </xdr:spPr>
    </xdr:pic>
    <xdr:clientData/>
  </xdr:twoCellAnchor>
  <xdr:twoCellAnchor editAs="oneCell">
    <xdr:from>
      <xdr:col>16</xdr:col>
      <xdr:colOff>0</xdr:colOff>
      <xdr:row>121</xdr:row>
      <xdr:rowOff>0</xdr:rowOff>
    </xdr:from>
    <xdr:to>
      <xdr:col>16</xdr:col>
      <xdr:colOff>190500</xdr:colOff>
      <xdr:row>121</xdr:row>
      <xdr:rowOff>209550</xdr:rowOff>
    </xdr:to>
    <xdr:pic>
      <xdr:nvPicPr>
        <xdr:cNvPr id="369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588525"/>
          <a:ext cx="190500" cy="209550"/>
        </a:xfrm>
        <a:prstGeom prst="rect">
          <a:avLst/>
        </a:prstGeom>
        <a:noFill/>
        <a:ln>
          <a:noFill/>
        </a:ln>
      </xdr:spPr>
    </xdr:pic>
    <xdr:clientData/>
  </xdr:twoCellAnchor>
  <xdr:twoCellAnchor editAs="oneCell">
    <xdr:from>
      <xdr:col>16</xdr:col>
      <xdr:colOff>0</xdr:colOff>
      <xdr:row>121</xdr:row>
      <xdr:rowOff>0</xdr:rowOff>
    </xdr:from>
    <xdr:to>
      <xdr:col>16</xdr:col>
      <xdr:colOff>190500</xdr:colOff>
      <xdr:row>121</xdr:row>
      <xdr:rowOff>209550</xdr:rowOff>
    </xdr:to>
    <xdr:pic>
      <xdr:nvPicPr>
        <xdr:cNvPr id="369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588525"/>
          <a:ext cx="190500" cy="2095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142875</xdr:rowOff>
    </xdr:to>
    <xdr:pic>
      <xdr:nvPicPr>
        <xdr:cNvPr id="369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238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152400</xdr:rowOff>
    </xdr:to>
    <xdr:pic>
      <xdr:nvPicPr>
        <xdr:cNvPr id="370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334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142875</xdr:rowOff>
    </xdr:to>
    <xdr:pic>
      <xdr:nvPicPr>
        <xdr:cNvPr id="370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238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70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57150</xdr:rowOff>
    </xdr:to>
    <xdr:pic>
      <xdr:nvPicPr>
        <xdr:cNvPr id="370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8191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70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370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70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70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70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70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71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71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712"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713"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714"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71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71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71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718"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71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72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721"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72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72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72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72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72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72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72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72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73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73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732"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733"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734"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735"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736"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737"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738"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739"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74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741"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742"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743"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744"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745"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746"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747"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748"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749"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750"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751"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752"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753"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754"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755"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756"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757"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161925</xdr:rowOff>
    </xdr:to>
    <xdr:pic>
      <xdr:nvPicPr>
        <xdr:cNvPr id="3758"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33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57150</xdr:rowOff>
    </xdr:to>
    <xdr:pic>
      <xdr:nvPicPr>
        <xdr:cNvPr id="37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8191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57150</xdr:rowOff>
    </xdr:to>
    <xdr:pic>
      <xdr:nvPicPr>
        <xdr:cNvPr id="37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8191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57150</xdr:rowOff>
    </xdr:to>
    <xdr:pic>
      <xdr:nvPicPr>
        <xdr:cNvPr id="37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8191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57150</xdr:rowOff>
    </xdr:to>
    <xdr:pic>
      <xdr:nvPicPr>
        <xdr:cNvPr id="376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8191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57150</xdr:rowOff>
    </xdr:to>
    <xdr:pic>
      <xdr:nvPicPr>
        <xdr:cNvPr id="376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8191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57150</xdr:rowOff>
    </xdr:to>
    <xdr:pic>
      <xdr:nvPicPr>
        <xdr:cNvPr id="376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8191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57150</xdr:rowOff>
    </xdr:to>
    <xdr:pic>
      <xdr:nvPicPr>
        <xdr:cNvPr id="376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8191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57150</xdr:rowOff>
    </xdr:to>
    <xdr:pic>
      <xdr:nvPicPr>
        <xdr:cNvPr id="376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8191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57150</xdr:rowOff>
    </xdr:to>
    <xdr:pic>
      <xdr:nvPicPr>
        <xdr:cNvPr id="376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8191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57150</xdr:rowOff>
    </xdr:to>
    <xdr:pic>
      <xdr:nvPicPr>
        <xdr:cNvPr id="376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8191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57150</xdr:rowOff>
    </xdr:to>
    <xdr:pic>
      <xdr:nvPicPr>
        <xdr:cNvPr id="376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8191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57150</xdr:rowOff>
    </xdr:to>
    <xdr:pic>
      <xdr:nvPicPr>
        <xdr:cNvPr id="377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8191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57150</xdr:rowOff>
    </xdr:to>
    <xdr:pic>
      <xdr:nvPicPr>
        <xdr:cNvPr id="377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8191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95250</xdr:rowOff>
    </xdr:to>
    <xdr:pic>
      <xdr:nvPicPr>
        <xdr:cNvPr id="377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952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171450</xdr:rowOff>
    </xdr:to>
    <xdr:pic>
      <xdr:nvPicPr>
        <xdr:cNvPr id="377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524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133350</xdr:rowOff>
    </xdr:to>
    <xdr:pic>
      <xdr:nvPicPr>
        <xdr:cNvPr id="377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3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133350</xdr:rowOff>
    </xdr:to>
    <xdr:pic>
      <xdr:nvPicPr>
        <xdr:cNvPr id="377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3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77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161925</xdr:rowOff>
    </xdr:to>
    <xdr:pic>
      <xdr:nvPicPr>
        <xdr:cNvPr id="377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619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77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77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78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78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378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171450</xdr:rowOff>
    </xdr:to>
    <xdr:pic>
      <xdr:nvPicPr>
        <xdr:cNvPr id="378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619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78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171450</xdr:rowOff>
    </xdr:to>
    <xdr:pic>
      <xdr:nvPicPr>
        <xdr:cNvPr id="378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619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78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121</xdr:row>
      <xdr:rowOff>238125</xdr:rowOff>
    </xdr:to>
    <xdr:pic>
      <xdr:nvPicPr>
        <xdr:cNvPr id="378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21050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121</xdr:row>
      <xdr:rowOff>238125</xdr:rowOff>
    </xdr:to>
    <xdr:pic>
      <xdr:nvPicPr>
        <xdr:cNvPr id="378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21050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121</xdr:row>
      <xdr:rowOff>238125</xdr:rowOff>
    </xdr:to>
    <xdr:pic>
      <xdr:nvPicPr>
        <xdr:cNvPr id="378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210502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121</xdr:row>
      <xdr:rowOff>66675</xdr:rowOff>
    </xdr:to>
    <xdr:pic>
      <xdr:nvPicPr>
        <xdr:cNvPr id="379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8721625"/>
          <a:ext cx="190500" cy="19335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66675</xdr:rowOff>
    </xdr:to>
    <xdr:pic>
      <xdr:nvPicPr>
        <xdr:cNvPr id="379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096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142875</xdr:rowOff>
    </xdr:to>
    <xdr:pic>
      <xdr:nvPicPr>
        <xdr:cNvPr id="379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238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79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133350</xdr:rowOff>
    </xdr:to>
    <xdr:pic>
      <xdr:nvPicPr>
        <xdr:cNvPr id="379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14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79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79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379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79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379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80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80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80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80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80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80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80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80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80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80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81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81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81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81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81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81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81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81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81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81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82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82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82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82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82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82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82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82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82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82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83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83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83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83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83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83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83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83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83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83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84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84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84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84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84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84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84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84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84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161925</xdr:rowOff>
    </xdr:to>
    <xdr:pic>
      <xdr:nvPicPr>
        <xdr:cNvPr id="384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33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85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85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85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85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85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85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85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85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85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85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86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86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126</xdr:row>
      <xdr:rowOff>9525</xdr:rowOff>
    </xdr:to>
    <xdr:pic>
      <xdr:nvPicPr>
        <xdr:cNvPr id="386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71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171450</xdr:rowOff>
    </xdr:to>
    <xdr:pic>
      <xdr:nvPicPr>
        <xdr:cNvPr id="386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524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133350</xdr:rowOff>
    </xdr:to>
    <xdr:pic>
      <xdr:nvPicPr>
        <xdr:cNvPr id="386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3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86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86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142875</xdr:rowOff>
    </xdr:to>
    <xdr:pic>
      <xdr:nvPicPr>
        <xdr:cNvPr id="386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428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86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86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387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387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87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9525</xdr:rowOff>
    </xdr:to>
    <xdr:pic>
      <xdr:nvPicPr>
        <xdr:cNvPr id="387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152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87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87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87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87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161925</xdr:rowOff>
    </xdr:to>
    <xdr:pic>
      <xdr:nvPicPr>
        <xdr:cNvPr id="387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5242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87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88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88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88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88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88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88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88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88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88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122</xdr:row>
      <xdr:rowOff>180975</xdr:rowOff>
    </xdr:to>
    <xdr:pic>
      <xdr:nvPicPr>
        <xdr:cNvPr id="38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809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8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8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892"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893"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89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89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896"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897"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898"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899"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900"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901"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902"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903"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904"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905"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906"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907"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125</xdr:row>
      <xdr:rowOff>161925</xdr:rowOff>
    </xdr:to>
    <xdr:pic>
      <xdr:nvPicPr>
        <xdr:cNvPr id="3908"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73342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9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9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9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91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91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9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9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91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9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9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9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9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92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92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122</xdr:row>
      <xdr:rowOff>133350</xdr:rowOff>
    </xdr:to>
    <xdr:pic>
      <xdr:nvPicPr>
        <xdr:cNvPr id="392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3335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92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92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122</xdr:row>
      <xdr:rowOff>133350</xdr:rowOff>
    </xdr:to>
    <xdr:pic>
      <xdr:nvPicPr>
        <xdr:cNvPr id="392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3335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92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92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92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93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93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93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93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161925</xdr:rowOff>
    </xdr:to>
    <xdr:pic>
      <xdr:nvPicPr>
        <xdr:cNvPr id="393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5242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93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93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93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93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93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94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94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94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94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94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94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94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94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94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94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95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95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95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161925</xdr:rowOff>
    </xdr:to>
    <xdr:pic>
      <xdr:nvPicPr>
        <xdr:cNvPr id="395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5242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95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95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95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957"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958"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959"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960"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961"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96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96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96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96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96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96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96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96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97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97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972"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152400</xdr:rowOff>
    </xdr:to>
    <xdr:pic>
      <xdr:nvPicPr>
        <xdr:cNvPr id="39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342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97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97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97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97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97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97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98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98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98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98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98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98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398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85725</xdr:rowOff>
    </xdr:to>
    <xdr:pic>
      <xdr:nvPicPr>
        <xdr:cNvPr id="398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287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76200</xdr:rowOff>
    </xdr:to>
    <xdr:pic>
      <xdr:nvPicPr>
        <xdr:cNvPr id="398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4572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85725</xdr:rowOff>
    </xdr:to>
    <xdr:pic>
      <xdr:nvPicPr>
        <xdr:cNvPr id="398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287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85725</xdr:rowOff>
    </xdr:to>
    <xdr:pic>
      <xdr:nvPicPr>
        <xdr:cNvPr id="399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287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76200</xdr:rowOff>
    </xdr:to>
    <xdr:pic>
      <xdr:nvPicPr>
        <xdr:cNvPr id="399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4572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127</xdr:row>
      <xdr:rowOff>123825</xdr:rowOff>
    </xdr:to>
    <xdr:pic>
      <xdr:nvPicPr>
        <xdr:cNvPr id="399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0763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99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99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399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399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180975</xdr:rowOff>
    </xdr:to>
    <xdr:pic>
      <xdr:nvPicPr>
        <xdr:cNvPr id="399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714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399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399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171450</xdr:rowOff>
    </xdr:to>
    <xdr:pic>
      <xdr:nvPicPr>
        <xdr:cNvPr id="400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619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001"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00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00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004"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005"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006"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007"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008"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009"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010"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011"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4012"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013"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014"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015"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161925</xdr:rowOff>
    </xdr:to>
    <xdr:pic>
      <xdr:nvPicPr>
        <xdr:cNvPr id="4016"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33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01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01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01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02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02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02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02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02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02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02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02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02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02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180975</xdr:rowOff>
    </xdr:to>
    <xdr:pic>
      <xdr:nvPicPr>
        <xdr:cNvPr id="403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714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133350</xdr:rowOff>
    </xdr:to>
    <xdr:pic>
      <xdr:nvPicPr>
        <xdr:cNvPr id="403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3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180975</xdr:rowOff>
    </xdr:to>
    <xdr:pic>
      <xdr:nvPicPr>
        <xdr:cNvPr id="403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714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180975</xdr:rowOff>
    </xdr:to>
    <xdr:pic>
      <xdr:nvPicPr>
        <xdr:cNvPr id="403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714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133350</xdr:rowOff>
    </xdr:to>
    <xdr:pic>
      <xdr:nvPicPr>
        <xdr:cNvPr id="403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3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03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03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037"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038"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03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127</xdr:row>
      <xdr:rowOff>142875</xdr:rowOff>
    </xdr:to>
    <xdr:pic>
      <xdr:nvPicPr>
        <xdr:cNvPr id="404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095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04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04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85725</xdr:rowOff>
    </xdr:to>
    <xdr:pic>
      <xdr:nvPicPr>
        <xdr:cNvPr id="404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287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76200</xdr:rowOff>
    </xdr:to>
    <xdr:pic>
      <xdr:nvPicPr>
        <xdr:cNvPr id="404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4572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85725</xdr:rowOff>
    </xdr:to>
    <xdr:pic>
      <xdr:nvPicPr>
        <xdr:cNvPr id="404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287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85725</xdr:rowOff>
    </xdr:to>
    <xdr:pic>
      <xdr:nvPicPr>
        <xdr:cNvPr id="404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287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76200</xdr:rowOff>
    </xdr:to>
    <xdr:pic>
      <xdr:nvPicPr>
        <xdr:cNvPr id="404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4572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127</xdr:row>
      <xdr:rowOff>123825</xdr:rowOff>
    </xdr:to>
    <xdr:pic>
      <xdr:nvPicPr>
        <xdr:cNvPr id="404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0763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404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05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05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05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05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0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05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05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05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05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05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06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06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06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06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06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85725</xdr:rowOff>
    </xdr:to>
    <xdr:pic>
      <xdr:nvPicPr>
        <xdr:cNvPr id="406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287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76200</xdr:rowOff>
    </xdr:to>
    <xdr:pic>
      <xdr:nvPicPr>
        <xdr:cNvPr id="406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4572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85725</xdr:rowOff>
    </xdr:to>
    <xdr:pic>
      <xdr:nvPicPr>
        <xdr:cNvPr id="406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287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85725</xdr:rowOff>
    </xdr:to>
    <xdr:pic>
      <xdr:nvPicPr>
        <xdr:cNvPr id="406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287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85725</xdr:rowOff>
    </xdr:to>
    <xdr:pic>
      <xdr:nvPicPr>
        <xdr:cNvPr id="406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287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85725</xdr:rowOff>
    </xdr:to>
    <xdr:pic>
      <xdr:nvPicPr>
        <xdr:cNvPr id="407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287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76200</xdr:rowOff>
    </xdr:to>
    <xdr:pic>
      <xdr:nvPicPr>
        <xdr:cNvPr id="407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4572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85725</xdr:rowOff>
    </xdr:to>
    <xdr:pic>
      <xdr:nvPicPr>
        <xdr:cNvPr id="407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287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127</xdr:row>
      <xdr:rowOff>123825</xdr:rowOff>
    </xdr:to>
    <xdr:pic>
      <xdr:nvPicPr>
        <xdr:cNvPr id="407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0763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407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07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07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07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07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07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08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08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08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08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08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08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85725</xdr:rowOff>
    </xdr:to>
    <xdr:pic>
      <xdr:nvPicPr>
        <xdr:cNvPr id="408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287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76200</xdr:rowOff>
    </xdr:to>
    <xdr:pic>
      <xdr:nvPicPr>
        <xdr:cNvPr id="408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4572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85725</xdr:rowOff>
    </xdr:to>
    <xdr:pic>
      <xdr:nvPicPr>
        <xdr:cNvPr id="408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287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85725</xdr:rowOff>
    </xdr:to>
    <xdr:pic>
      <xdr:nvPicPr>
        <xdr:cNvPr id="408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287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76200</xdr:rowOff>
    </xdr:to>
    <xdr:pic>
      <xdr:nvPicPr>
        <xdr:cNvPr id="409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4572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127</xdr:row>
      <xdr:rowOff>123825</xdr:rowOff>
    </xdr:to>
    <xdr:pic>
      <xdr:nvPicPr>
        <xdr:cNvPr id="409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0763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409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09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09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09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09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409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09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171450</xdr:rowOff>
    </xdr:to>
    <xdr:pic>
      <xdr:nvPicPr>
        <xdr:cNvPr id="409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619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10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10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10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10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10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10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10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10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10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10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11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411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11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11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11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161925</xdr:rowOff>
    </xdr:to>
    <xdr:pic>
      <xdr:nvPicPr>
        <xdr:cNvPr id="411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33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11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11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11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11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12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12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12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12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12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12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12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12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12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12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133350</xdr:rowOff>
    </xdr:to>
    <xdr:pic>
      <xdr:nvPicPr>
        <xdr:cNvPr id="413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3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180975</xdr:rowOff>
    </xdr:to>
    <xdr:pic>
      <xdr:nvPicPr>
        <xdr:cNvPr id="413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714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180975</xdr:rowOff>
    </xdr:to>
    <xdr:pic>
      <xdr:nvPicPr>
        <xdr:cNvPr id="413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714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133350</xdr:rowOff>
    </xdr:to>
    <xdr:pic>
      <xdr:nvPicPr>
        <xdr:cNvPr id="413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3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13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13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13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13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13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127</xdr:row>
      <xdr:rowOff>142875</xdr:rowOff>
    </xdr:to>
    <xdr:pic>
      <xdr:nvPicPr>
        <xdr:cNvPr id="413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095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14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14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14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14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14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14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14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14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14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14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15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15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15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15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15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85725</xdr:rowOff>
    </xdr:to>
    <xdr:pic>
      <xdr:nvPicPr>
        <xdr:cNvPr id="415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287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76200</xdr:rowOff>
    </xdr:to>
    <xdr:pic>
      <xdr:nvPicPr>
        <xdr:cNvPr id="415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4572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85725</xdr:rowOff>
    </xdr:to>
    <xdr:pic>
      <xdr:nvPicPr>
        <xdr:cNvPr id="415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287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85725</xdr:rowOff>
    </xdr:to>
    <xdr:pic>
      <xdr:nvPicPr>
        <xdr:cNvPr id="415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287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85725</xdr:rowOff>
    </xdr:to>
    <xdr:pic>
      <xdr:nvPicPr>
        <xdr:cNvPr id="415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287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85725</xdr:rowOff>
    </xdr:to>
    <xdr:pic>
      <xdr:nvPicPr>
        <xdr:cNvPr id="416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287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76200</xdr:rowOff>
    </xdr:to>
    <xdr:pic>
      <xdr:nvPicPr>
        <xdr:cNvPr id="416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4572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85725</xdr:rowOff>
    </xdr:to>
    <xdr:pic>
      <xdr:nvPicPr>
        <xdr:cNvPr id="416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287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127</xdr:row>
      <xdr:rowOff>123825</xdr:rowOff>
    </xdr:to>
    <xdr:pic>
      <xdr:nvPicPr>
        <xdr:cNvPr id="416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0763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416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16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16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16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16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16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17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17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17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17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17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17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85725</xdr:rowOff>
    </xdr:to>
    <xdr:pic>
      <xdr:nvPicPr>
        <xdr:cNvPr id="417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287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76200</xdr:rowOff>
    </xdr:to>
    <xdr:pic>
      <xdr:nvPicPr>
        <xdr:cNvPr id="417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4572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85725</xdr:rowOff>
    </xdr:to>
    <xdr:pic>
      <xdr:nvPicPr>
        <xdr:cNvPr id="417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287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85725</xdr:rowOff>
    </xdr:to>
    <xdr:pic>
      <xdr:nvPicPr>
        <xdr:cNvPr id="417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287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76200</xdr:rowOff>
    </xdr:to>
    <xdr:pic>
      <xdr:nvPicPr>
        <xdr:cNvPr id="4180"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4572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85725</xdr:rowOff>
    </xdr:to>
    <xdr:pic>
      <xdr:nvPicPr>
        <xdr:cNvPr id="418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287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127</xdr:row>
      <xdr:rowOff>123825</xdr:rowOff>
    </xdr:to>
    <xdr:pic>
      <xdr:nvPicPr>
        <xdr:cNvPr id="418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0763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418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18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18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18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95250</xdr:rowOff>
    </xdr:to>
    <xdr:pic>
      <xdr:nvPicPr>
        <xdr:cNvPr id="4187"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952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133350</xdr:rowOff>
    </xdr:to>
    <xdr:pic>
      <xdr:nvPicPr>
        <xdr:cNvPr id="418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3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180975</xdr:rowOff>
    </xdr:to>
    <xdr:pic>
      <xdr:nvPicPr>
        <xdr:cNvPr id="418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714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19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180975</xdr:rowOff>
    </xdr:to>
    <xdr:pic>
      <xdr:nvPicPr>
        <xdr:cNvPr id="419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714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192"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193"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171450</xdr:rowOff>
    </xdr:to>
    <xdr:pic>
      <xdr:nvPicPr>
        <xdr:cNvPr id="419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619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19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196"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19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198"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127</xdr:row>
      <xdr:rowOff>142875</xdr:rowOff>
    </xdr:to>
    <xdr:pic>
      <xdr:nvPicPr>
        <xdr:cNvPr id="4199"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095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20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20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20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203"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204"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205"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20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207"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208"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209"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210"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4211"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212"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213"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214"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85725</xdr:rowOff>
    </xdr:to>
    <xdr:pic>
      <xdr:nvPicPr>
        <xdr:cNvPr id="421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287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76200</xdr:rowOff>
    </xdr:to>
    <xdr:pic>
      <xdr:nvPicPr>
        <xdr:cNvPr id="421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4572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85725</xdr:rowOff>
    </xdr:to>
    <xdr:pic>
      <xdr:nvPicPr>
        <xdr:cNvPr id="421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287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85725</xdr:rowOff>
    </xdr:to>
    <xdr:pic>
      <xdr:nvPicPr>
        <xdr:cNvPr id="421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287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76200</xdr:rowOff>
    </xdr:to>
    <xdr:pic>
      <xdr:nvPicPr>
        <xdr:cNvPr id="421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4572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127</xdr:row>
      <xdr:rowOff>123825</xdr:rowOff>
    </xdr:to>
    <xdr:pic>
      <xdr:nvPicPr>
        <xdr:cNvPr id="422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0763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422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22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22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22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180975</xdr:rowOff>
    </xdr:to>
    <xdr:pic>
      <xdr:nvPicPr>
        <xdr:cNvPr id="422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714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422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22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171450</xdr:rowOff>
    </xdr:to>
    <xdr:pic>
      <xdr:nvPicPr>
        <xdr:cNvPr id="422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619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22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23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23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23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23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23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23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23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23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23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23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24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24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24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24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133350</xdr:rowOff>
    </xdr:to>
    <xdr:pic>
      <xdr:nvPicPr>
        <xdr:cNvPr id="424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3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180975</xdr:rowOff>
    </xdr:to>
    <xdr:pic>
      <xdr:nvPicPr>
        <xdr:cNvPr id="424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714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180975</xdr:rowOff>
    </xdr:to>
    <xdr:pic>
      <xdr:nvPicPr>
        <xdr:cNvPr id="424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714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133350</xdr:rowOff>
    </xdr:to>
    <xdr:pic>
      <xdr:nvPicPr>
        <xdr:cNvPr id="424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3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24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24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25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25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25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127</xdr:row>
      <xdr:rowOff>142875</xdr:rowOff>
    </xdr:to>
    <xdr:pic>
      <xdr:nvPicPr>
        <xdr:cNvPr id="425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095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25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25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25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25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25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25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26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26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26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26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26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26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26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26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85725</xdr:rowOff>
    </xdr:to>
    <xdr:pic>
      <xdr:nvPicPr>
        <xdr:cNvPr id="426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287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76200</xdr:rowOff>
    </xdr:to>
    <xdr:pic>
      <xdr:nvPicPr>
        <xdr:cNvPr id="426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4572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85725</xdr:rowOff>
    </xdr:to>
    <xdr:pic>
      <xdr:nvPicPr>
        <xdr:cNvPr id="427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287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85725</xdr:rowOff>
    </xdr:to>
    <xdr:pic>
      <xdr:nvPicPr>
        <xdr:cNvPr id="427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287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85725</xdr:rowOff>
    </xdr:to>
    <xdr:pic>
      <xdr:nvPicPr>
        <xdr:cNvPr id="427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287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85725</xdr:rowOff>
    </xdr:to>
    <xdr:pic>
      <xdr:nvPicPr>
        <xdr:cNvPr id="427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287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76200</xdr:rowOff>
    </xdr:to>
    <xdr:pic>
      <xdr:nvPicPr>
        <xdr:cNvPr id="427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4572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85725</xdr:rowOff>
    </xdr:to>
    <xdr:pic>
      <xdr:nvPicPr>
        <xdr:cNvPr id="427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287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127</xdr:row>
      <xdr:rowOff>123825</xdr:rowOff>
    </xdr:to>
    <xdr:pic>
      <xdr:nvPicPr>
        <xdr:cNvPr id="427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0763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427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27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27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28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28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28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28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28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28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28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28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28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76200</xdr:rowOff>
    </xdr:to>
    <xdr:pic>
      <xdr:nvPicPr>
        <xdr:cNvPr id="428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4572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85725</xdr:rowOff>
    </xdr:to>
    <xdr:pic>
      <xdr:nvPicPr>
        <xdr:cNvPr id="429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287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85725</xdr:rowOff>
    </xdr:to>
    <xdr:pic>
      <xdr:nvPicPr>
        <xdr:cNvPr id="429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287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76200</xdr:rowOff>
    </xdr:to>
    <xdr:pic>
      <xdr:nvPicPr>
        <xdr:cNvPr id="4292"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4572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85725</xdr:rowOff>
    </xdr:to>
    <xdr:pic>
      <xdr:nvPicPr>
        <xdr:cNvPr id="429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287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127</xdr:row>
      <xdr:rowOff>123825</xdr:rowOff>
    </xdr:to>
    <xdr:pic>
      <xdr:nvPicPr>
        <xdr:cNvPr id="429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0763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29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29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297" name="Picture 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95250</xdr:rowOff>
    </xdr:to>
    <xdr:pic>
      <xdr:nvPicPr>
        <xdr:cNvPr id="4298"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952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299" name="Picture 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133350</xdr:rowOff>
    </xdr:to>
    <xdr:pic>
      <xdr:nvPicPr>
        <xdr:cNvPr id="430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3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180975</xdr:rowOff>
    </xdr:to>
    <xdr:pic>
      <xdr:nvPicPr>
        <xdr:cNvPr id="430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714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133350</xdr:rowOff>
    </xdr:to>
    <xdr:pic>
      <xdr:nvPicPr>
        <xdr:cNvPr id="430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3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30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180975</xdr:rowOff>
    </xdr:to>
    <xdr:pic>
      <xdr:nvPicPr>
        <xdr:cNvPr id="430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714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305" name="Picture 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180975</xdr:rowOff>
    </xdr:to>
    <xdr:pic>
      <xdr:nvPicPr>
        <xdr:cNvPr id="430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714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307"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30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30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31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311" name="Picture 3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31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127</xdr:row>
      <xdr:rowOff>142875</xdr:rowOff>
    </xdr:to>
    <xdr:pic>
      <xdr:nvPicPr>
        <xdr:cNvPr id="431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095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85725</xdr:rowOff>
    </xdr:to>
    <xdr:pic>
      <xdr:nvPicPr>
        <xdr:cNvPr id="431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287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76200</xdr:rowOff>
    </xdr:to>
    <xdr:pic>
      <xdr:nvPicPr>
        <xdr:cNvPr id="431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4572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31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31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31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31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32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32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32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32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32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32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32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32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32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85725</xdr:rowOff>
    </xdr:to>
    <xdr:pic>
      <xdr:nvPicPr>
        <xdr:cNvPr id="432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287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76200</xdr:rowOff>
    </xdr:to>
    <xdr:pic>
      <xdr:nvPicPr>
        <xdr:cNvPr id="433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4572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85725</xdr:rowOff>
    </xdr:to>
    <xdr:pic>
      <xdr:nvPicPr>
        <xdr:cNvPr id="43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287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76200</xdr:rowOff>
    </xdr:to>
    <xdr:pic>
      <xdr:nvPicPr>
        <xdr:cNvPr id="43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4572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85725</xdr:rowOff>
    </xdr:to>
    <xdr:pic>
      <xdr:nvPicPr>
        <xdr:cNvPr id="433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287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85725</xdr:rowOff>
    </xdr:to>
    <xdr:pic>
      <xdr:nvPicPr>
        <xdr:cNvPr id="433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287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76200</xdr:rowOff>
    </xdr:to>
    <xdr:pic>
      <xdr:nvPicPr>
        <xdr:cNvPr id="433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4572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127</xdr:row>
      <xdr:rowOff>123825</xdr:rowOff>
    </xdr:to>
    <xdr:pic>
      <xdr:nvPicPr>
        <xdr:cNvPr id="433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0763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433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33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33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34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180975</xdr:rowOff>
    </xdr:to>
    <xdr:pic>
      <xdr:nvPicPr>
        <xdr:cNvPr id="434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714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434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34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171450</xdr:rowOff>
    </xdr:to>
    <xdr:pic>
      <xdr:nvPicPr>
        <xdr:cNvPr id="4344"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619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345"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34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34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348"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349"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350"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351"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352"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353"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354"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355"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4356"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357"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358"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359"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161925</xdr:rowOff>
    </xdr:to>
    <xdr:pic>
      <xdr:nvPicPr>
        <xdr:cNvPr id="4360"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33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36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36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36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36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36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36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36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36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36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37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37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37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37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37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133350</xdr:rowOff>
    </xdr:to>
    <xdr:pic>
      <xdr:nvPicPr>
        <xdr:cNvPr id="437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3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180975</xdr:rowOff>
    </xdr:to>
    <xdr:pic>
      <xdr:nvPicPr>
        <xdr:cNvPr id="437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714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180975</xdr:rowOff>
    </xdr:to>
    <xdr:pic>
      <xdr:nvPicPr>
        <xdr:cNvPr id="437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714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133350</xdr:rowOff>
    </xdr:to>
    <xdr:pic>
      <xdr:nvPicPr>
        <xdr:cNvPr id="437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3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37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38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38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38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38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127</xdr:row>
      <xdr:rowOff>142875</xdr:rowOff>
    </xdr:to>
    <xdr:pic>
      <xdr:nvPicPr>
        <xdr:cNvPr id="438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095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38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38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38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38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38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39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39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39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39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39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39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39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39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39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39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85725</xdr:rowOff>
    </xdr:to>
    <xdr:pic>
      <xdr:nvPicPr>
        <xdr:cNvPr id="440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287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76200</xdr:rowOff>
    </xdr:to>
    <xdr:pic>
      <xdr:nvPicPr>
        <xdr:cNvPr id="440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4572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85725</xdr:rowOff>
    </xdr:to>
    <xdr:pic>
      <xdr:nvPicPr>
        <xdr:cNvPr id="440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287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85725</xdr:rowOff>
    </xdr:to>
    <xdr:pic>
      <xdr:nvPicPr>
        <xdr:cNvPr id="440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287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85725</xdr:rowOff>
    </xdr:to>
    <xdr:pic>
      <xdr:nvPicPr>
        <xdr:cNvPr id="440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287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85725</xdr:rowOff>
    </xdr:to>
    <xdr:pic>
      <xdr:nvPicPr>
        <xdr:cNvPr id="440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287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76200</xdr:rowOff>
    </xdr:to>
    <xdr:pic>
      <xdr:nvPicPr>
        <xdr:cNvPr id="440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4572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85725</xdr:rowOff>
    </xdr:to>
    <xdr:pic>
      <xdr:nvPicPr>
        <xdr:cNvPr id="440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287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127</xdr:row>
      <xdr:rowOff>123825</xdr:rowOff>
    </xdr:to>
    <xdr:pic>
      <xdr:nvPicPr>
        <xdr:cNvPr id="440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0763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440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41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411"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412"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413"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414"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415"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416"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417"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41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41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4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85725</xdr:rowOff>
    </xdr:to>
    <xdr:pic>
      <xdr:nvPicPr>
        <xdr:cNvPr id="442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287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76200</xdr:rowOff>
    </xdr:to>
    <xdr:pic>
      <xdr:nvPicPr>
        <xdr:cNvPr id="442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4572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85725</xdr:rowOff>
    </xdr:to>
    <xdr:pic>
      <xdr:nvPicPr>
        <xdr:cNvPr id="442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287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85725</xdr:rowOff>
    </xdr:to>
    <xdr:pic>
      <xdr:nvPicPr>
        <xdr:cNvPr id="442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287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76200</xdr:rowOff>
    </xdr:to>
    <xdr:pic>
      <xdr:nvPicPr>
        <xdr:cNvPr id="442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4572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127</xdr:row>
      <xdr:rowOff>123825</xdr:rowOff>
    </xdr:to>
    <xdr:pic>
      <xdr:nvPicPr>
        <xdr:cNvPr id="442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0763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442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42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42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43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43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43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43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43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43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43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43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43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43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44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44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44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85725</xdr:rowOff>
    </xdr:to>
    <xdr:pic>
      <xdr:nvPicPr>
        <xdr:cNvPr id="444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287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76200</xdr:rowOff>
    </xdr:to>
    <xdr:pic>
      <xdr:nvPicPr>
        <xdr:cNvPr id="444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4572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85725</xdr:rowOff>
    </xdr:to>
    <xdr:pic>
      <xdr:nvPicPr>
        <xdr:cNvPr id="444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287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85725</xdr:rowOff>
    </xdr:to>
    <xdr:pic>
      <xdr:nvPicPr>
        <xdr:cNvPr id="444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287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85725</xdr:rowOff>
    </xdr:to>
    <xdr:pic>
      <xdr:nvPicPr>
        <xdr:cNvPr id="444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287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85725</xdr:rowOff>
    </xdr:to>
    <xdr:pic>
      <xdr:nvPicPr>
        <xdr:cNvPr id="444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287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76200</xdr:rowOff>
    </xdr:to>
    <xdr:pic>
      <xdr:nvPicPr>
        <xdr:cNvPr id="4449"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4572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85725</xdr:rowOff>
    </xdr:to>
    <xdr:pic>
      <xdr:nvPicPr>
        <xdr:cNvPr id="445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287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127</xdr:row>
      <xdr:rowOff>123825</xdr:rowOff>
    </xdr:to>
    <xdr:pic>
      <xdr:nvPicPr>
        <xdr:cNvPr id="4451"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0763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445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45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45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45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45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45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45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45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46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46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462"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46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464"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46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466"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46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46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446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47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47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47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47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447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447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47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447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47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47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48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48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48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48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484"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4485"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48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48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488"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4489"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4490"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491"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492"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493"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494"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495"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496"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4497"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498"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499"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500"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161925</xdr:rowOff>
    </xdr:to>
    <xdr:pic>
      <xdr:nvPicPr>
        <xdr:cNvPr id="4501"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33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50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50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50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50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50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50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50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50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51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51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51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51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51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95250</xdr:rowOff>
    </xdr:to>
    <xdr:pic>
      <xdr:nvPicPr>
        <xdr:cNvPr id="451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952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51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133350</xdr:rowOff>
    </xdr:to>
    <xdr:pic>
      <xdr:nvPicPr>
        <xdr:cNvPr id="451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3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133350</xdr:rowOff>
    </xdr:to>
    <xdr:pic>
      <xdr:nvPicPr>
        <xdr:cNvPr id="451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3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51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171450</xdr:rowOff>
    </xdr:to>
    <xdr:pic>
      <xdr:nvPicPr>
        <xdr:cNvPr id="452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714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52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52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52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452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52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52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52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452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52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95250</xdr:rowOff>
    </xdr:to>
    <xdr:pic>
      <xdr:nvPicPr>
        <xdr:cNvPr id="453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382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76200</xdr:rowOff>
    </xdr:to>
    <xdr:pic>
      <xdr:nvPicPr>
        <xdr:cNvPr id="453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4572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85725</xdr:rowOff>
    </xdr:to>
    <xdr:pic>
      <xdr:nvPicPr>
        <xdr:cNvPr id="453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287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85725</xdr:rowOff>
    </xdr:to>
    <xdr:pic>
      <xdr:nvPicPr>
        <xdr:cNvPr id="453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287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76200</xdr:rowOff>
    </xdr:to>
    <xdr:pic>
      <xdr:nvPicPr>
        <xdr:cNvPr id="453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4572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127</xdr:row>
      <xdr:rowOff>123825</xdr:rowOff>
    </xdr:to>
    <xdr:pic>
      <xdr:nvPicPr>
        <xdr:cNvPr id="453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0763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453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53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53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53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54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454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54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171450</xdr:rowOff>
    </xdr:to>
    <xdr:pic>
      <xdr:nvPicPr>
        <xdr:cNvPr id="4543"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619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544"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54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54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547"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548"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549"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4550"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551"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552"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553"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554"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161925</xdr:rowOff>
    </xdr:to>
    <xdr:pic>
      <xdr:nvPicPr>
        <xdr:cNvPr id="4555"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52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556"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557"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558"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161925</xdr:rowOff>
    </xdr:to>
    <xdr:pic>
      <xdr:nvPicPr>
        <xdr:cNvPr id="4559"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33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56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56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56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56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56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56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56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56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56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56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57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57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9525</xdr:rowOff>
    </xdr:to>
    <xdr:pic>
      <xdr:nvPicPr>
        <xdr:cNvPr id="457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57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133350</xdr:rowOff>
    </xdr:to>
    <xdr:pic>
      <xdr:nvPicPr>
        <xdr:cNvPr id="457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333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57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57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142875</xdr:rowOff>
    </xdr:to>
    <xdr:pic>
      <xdr:nvPicPr>
        <xdr:cNvPr id="457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428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57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57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58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58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58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127</xdr:row>
      <xdr:rowOff>142875</xdr:rowOff>
    </xdr:to>
    <xdr:pic>
      <xdr:nvPicPr>
        <xdr:cNvPr id="458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095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58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152400</xdr:rowOff>
    </xdr:to>
    <xdr:pic>
      <xdr:nvPicPr>
        <xdr:cNvPr id="458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342900"/>
        </a:xfrm>
        <a:prstGeom prst="rect">
          <a:avLst/>
        </a:prstGeom>
        <a:noFill/>
        <a:ln>
          <a:noFill/>
        </a:ln>
      </xdr:spPr>
    </xdr:pic>
    <xdr:clientData/>
  </xdr:twoCellAnchor>
  <xdr:oneCellAnchor>
    <xdr:from>
      <xdr:col>1</xdr:col>
      <xdr:colOff>0</xdr:colOff>
      <xdr:row>122</xdr:row>
      <xdr:rowOff>0</xdr:rowOff>
    </xdr:from>
    <xdr:ext cx="190500" cy="180975"/>
    <xdr:pic>
      <xdr:nvPicPr>
        <xdr:cNvPr id="458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60836175"/>
          <a:ext cx="190500" cy="180975"/>
        </a:xfrm>
        <a:prstGeom prst="rect">
          <a:avLst/>
        </a:prstGeom>
        <a:noFill/>
        <a:ln>
          <a:noFill/>
        </a:ln>
      </xdr:spPr>
    </xdr:pic>
    <xdr:clientData/>
  </xdr:oneCellAnchor>
  <xdr:oneCellAnchor>
    <xdr:from>
      <xdr:col>3</xdr:col>
      <xdr:colOff>0</xdr:colOff>
      <xdr:row>122</xdr:row>
      <xdr:rowOff>0</xdr:rowOff>
    </xdr:from>
    <xdr:ext cx="190500" cy="200025"/>
    <xdr:pic>
      <xdr:nvPicPr>
        <xdr:cNvPr id="458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0375" y="60836175"/>
          <a:ext cx="190500" cy="200025"/>
        </a:xfrm>
        <a:prstGeom prst="rect">
          <a:avLst/>
        </a:prstGeom>
        <a:noFill/>
        <a:ln>
          <a:noFill/>
        </a:ln>
      </xdr:spPr>
    </xdr:pic>
    <xdr:clientData/>
  </xdr:oneCellAnchor>
  <xdr:oneCellAnchor>
    <xdr:from>
      <xdr:col>2</xdr:col>
      <xdr:colOff>0</xdr:colOff>
      <xdr:row>122</xdr:row>
      <xdr:rowOff>0</xdr:rowOff>
    </xdr:from>
    <xdr:ext cx="190500" cy="200025"/>
    <xdr:pic>
      <xdr:nvPicPr>
        <xdr:cNvPr id="4588"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76250" y="60836175"/>
          <a:ext cx="190500" cy="200025"/>
        </a:xfrm>
        <a:prstGeom prst="rect">
          <a:avLst/>
        </a:prstGeom>
        <a:noFill/>
        <a:ln>
          <a:noFill/>
        </a:ln>
      </xdr:spPr>
    </xdr:pic>
    <xdr:clientData/>
  </xdr:oneCellAnchor>
  <xdr:oneCellAnchor>
    <xdr:from>
      <xdr:col>1</xdr:col>
      <xdr:colOff>47625</xdr:colOff>
      <xdr:row>122</xdr:row>
      <xdr:rowOff>0</xdr:rowOff>
    </xdr:from>
    <xdr:ext cx="190500" cy="200025"/>
    <xdr:pic>
      <xdr:nvPicPr>
        <xdr:cNvPr id="458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2875" y="60836175"/>
          <a:ext cx="190500" cy="200025"/>
        </a:xfrm>
        <a:prstGeom prst="rect">
          <a:avLst/>
        </a:prstGeom>
        <a:noFill/>
        <a:ln>
          <a:noFill/>
        </a:ln>
      </xdr:spPr>
    </xdr:pic>
    <xdr:clientData/>
  </xdr:oneCellAnchor>
  <xdr:oneCellAnchor>
    <xdr:from>
      <xdr:col>1</xdr:col>
      <xdr:colOff>0</xdr:colOff>
      <xdr:row>122</xdr:row>
      <xdr:rowOff>0</xdr:rowOff>
    </xdr:from>
    <xdr:ext cx="190500" cy="200025"/>
    <xdr:pic>
      <xdr:nvPicPr>
        <xdr:cNvPr id="459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60836175"/>
          <a:ext cx="190500" cy="200025"/>
        </a:xfrm>
        <a:prstGeom prst="rect">
          <a:avLst/>
        </a:prstGeom>
        <a:noFill/>
        <a:ln>
          <a:noFill/>
        </a:ln>
      </xdr:spPr>
    </xdr:pic>
    <xdr:clientData/>
  </xdr:oneCellAnchor>
  <xdr:oneCellAnchor>
    <xdr:from>
      <xdr:col>15</xdr:col>
      <xdr:colOff>0</xdr:colOff>
      <xdr:row>122</xdr:row>
      <xdr:rowOff>0</xdr:rowOff>
    </xdr:from>
    <xdr:ext cx="190500" cy="180975"/>
    <xdr:pic>
      <xdr:nvPicPr>
        <xdr:cNvPr id="459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59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59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59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90500"/>
    <xdr:pic>
      <xdr:nvPicPr>
        <xdr:cNvPr id="459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90500"/>
        </a:xfrm>
        <a:prstGeom prst="rect">
          <a:avLst/>
        </a:prstGeom>
        <a:noFill/>
        <a:ln>
          <a:noFill/>
        </a:ln>
      </xdr:spPr>
    </xdr:pic>
    <xdr:clientData/>
  </xdr:oneCellAnchor>
  <xdr:oneCellAnchor>
    <xdr:from>
      <xdr:col>15</xdr:col>
      <xdr:colOff>0</xdr:colOff>
      <xdr:row>122</xdr:row>
      <xdr:rowOff>0</xdr:rowOff>
    </xdr:from>
    <xdr:ext cx="190500" cy="180975"/>
    <xdr:pic>
      <xdr:nvPicPr>
        <xdr:cNvPr id="459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59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59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59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60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60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60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60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60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60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60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60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60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60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61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61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90500"/>
    <xdr:pic>
      <xdr:nvPicPr>
        <xdr:cNvPr id="461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90500"/>
        </a:xfrm>
        <a:prstGeom prst="rect">
          <a:avLst/>
        </a:prstGeom>
        <a:noFill/>
        <a:ln>
          <a:noFill/>
        </a:ln>
      </xdr:spPr>
    </xdr:pic>
    <xdr:clientData/>
  </xdr:oneCellAnchor>
  <xdr:oneCellAnchor>
    <xdr:from>
      <xdr:col>15</xdr:col>
      <xdr:colOff>0</xdr:colOff>
      <xdr:row>122</xdr:row>
      <xdr:rowOff>0</xdr:rowOff>
    </xdr:from>
    <xdr:ext cx="190500" cy="180975"/>
    <xdr:pic>
      <xdr:nvPicPr>
        <xdr:cNvPr id="461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61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61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121</xdr:row>
      <xdr:rowOff>0</xdr:rowOff>
    </xdr:from>
    <xdr:ext cx="190500" cy="200025"/>
    <xdr:pic>
      <xdr:nvPicPr>
        <xdr:cNvPr id="461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588525"/>
          <a:ext cx="190500" cy="200025"/>
        </a:xfrm>
        <a:prstGeom prst="rect">
          <a:avLst/>
        </a:prstGeom>
        <a:noFill/>
        <a:ln>
          <a:noFill/>
        </a:ln>
      </xdr:spPr>
    </xdr:pic>
    <xdr:clientData/>
  </xdr:oneCellAnchor>
  <xdr:oneCellAnchor>
    <xdr:from>
      <xdr:col>15</xdr:col>
      <xdr:colOff>0</xdr:colOff>
      <xdr:row>122</xdr:row>
      <xdr:rowOff>0</xdr:rowOff>
    </xdr:from>
    <xdr:ext cx="190500" cy="180975"/>
    <xdr:pic>
      <xdr:nvPicPr>
        <xdr:cNvPr id="461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61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61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90500"/>
    <xdr:pic>
      <xdr:nvPicPr>
        <xdr:cNvPr id="462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90500"/>
        </a:xfrm>
        <a:prstGeom prst="rect">
          <a:avLst/>
        </a:prstGeom>
        <a:noFill/>
        <a:ln>
          <a:noFill/>
        </a:ln>
      </xdr:spPr>
    </xdr:pic>
    <xdr:clientData/>
  </xdr:oneCellAnchor>
  <xdr:oneCellAnchor>
    <xdr:from>
      <xdr:col>15</xdr:col>
      <xdr:colOff>0</xdr:colOff>
      <xdr:row>122</xdr:row>
      <xdr:rowOff>0</xdr:rowOff>
    </xdr:from>
    <xdr:ext cx="190500" cy="180975"/>
    <xdr:pic>
      <xdr:nvPicPr>
        <xdr:cNvPr id="4621"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622"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623"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624"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625"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626"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627"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62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62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63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95250" cy="180975"/>
    <xdr:pic>
      <xdr:nvPicPr>
        <xdr:cNvPr id="463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95250" cy="180975"/>
        </a:xfrm>
        <a:prstGeom prst="rect">
          <a:avLst/>
        </a:prstGeom>
        <a:noFill/>
        <a:ln>
          <a:noFill/>
        </a:ln>
      </xdr:spPr>
    </xdr:pic>
    <xdr:clientData/>
  </xdr:oneCellAnchor>
  <xdr:oneCellAnchor>
    <xdr:from>
      <xdr:col>15</xdr:col>
      <xdr:colOff>0</xdr:colOff>
      <xdr:row>122</xdr:row>
      <xdr:rowOff>0</xdr:rowOff>
    </xdr:from>
    <xdr:ext cx="95250" cy="180975"/>
    <xdr:pic>
      <xdr:nvPicPr>
        <xdr:cNvPr id="463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95250" cy="180975"/>
        </a:xfrm>
        <a:prstGeom prst="rect">
          <a:avLst/>
        </a:prstGeom>
        <a:noFill/>
        <a:ln>
          <a:noFill/>
        </a:ln>
      </xdr:spPr>
    </xdr:pic>
    <xdr:clientData/>
  </xdr:oneCellAnchor>
  <xdr:oneCellAnchor>
    <xdr:from>
      <xdr:col>15</xdr:col>
      <xdr:colOff>0</xdr:colOff>
      <xdr:row>122</xdr:row>
      <xdr:rowOff>0</xdr:rowOff>
    </xdr:from>
    <xdr:ext cx="95250" cy="200025"/>
    <xdr:pic>
      <xdr:nvPicPr>
        <xdr:cNvPr id="463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95250" cy="200025"/>
        </a:xfrm>
        <a:prstGeom prst="rect">
          <a:avLst/>
        </a:prstGeom>
        <a:noFill/>
        <a:ln>
          <a:noFill/>
        </a:ln>
      </xdr:spPr>
    </xdr:pic>
    <xdr:clientData/>
  </xdr:oneCellAnchor>
  <xdr:oneCellAnchor>
    <xdr:from>
      <xdr:col>15</xdr:col>
      <xdr:colOff>0</xdr:colOff>
      <xdr:row>122</xdr:row>
      <xdr:rowOff>0</xdr:rowOff>
    </xdr:from>
    <xdr:ext cx="95250" cy="180975"/>
    <xdr:pic>
      <xdr:nvPicPr>
        <xdr:cNvPr id="463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95250" cy="180975"/>
        </a:xfrm>
        <a:prstGeom prst="rect">
          <a:avLst/>
        </a:prstGeom>
        <a:noFill/>
        <a:ln>
          <a:noFill/>
        </a:ln>
      </xdr:spPr>
    </xdr:pic>
    <xdr:clientData/>
  </xdr:oneCellAnchor>
  <xdr:oneCellAnchor>
    <xdr:from>
      <xdr:col>15</xdr:col>
      <xdr:colOff>0</xdr:colOff>
      <xdr:row>122</xdr:row>
      <xdr:rowOff>0</xdr:rowOff>
    </xdr:from>
    <xdr:ext cx="95250" cy="180975"/>
    <xdr:pic>
      <xdr:nvPicPr>
        <xdr:cNvPr id="463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95250" cy="180975"/>
        </a:xfrm>
        <a:prstGeom prst="rect">
          <a:avLst/>
        </a:prstGeom>
        <a:noFill/>
        <a:ln>
          <a:noFill/>
        </a:ln>
      </xdr:spPr>
    </xdr:pic>
    <xdr:clientData/>
  </xdr:oneCellAnchor>
  <xdr:oneCellAnchor>
    <xdr:from>
      <xdr:col>15</xdr:col>
      <xdr:colOff>0</xdr:colOff>
      <xdr:row>122</xdr:row>
      <xdr:rowOff>0</xdr:rowOff>
    </xdr:from>
    <xdr:ext cx="95250" cy="180975"/>
    <xdr:pic>
      <xdr:nvPicPr>
        <xdr:cNvPr id="463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95250" cy="180975"/>
        </a:xfrm>
        <a:prstGeom prst="rect">
          <a:avLst/>
        </a:prstGeom>
        <a:noFill/>
        <a:ln>
          <a:noFill/>
        </a:ln>
      </xdr:spPr>
    </xdr:pic>
    <xdr:clientData/>
  </xdr:oneCellAnchor>
  <xdr:oneCellAnchor>
    <xdr:from>
      <xdr:col>15</xdr:col>
      <xdr:colOff>0</xdr:colOff>
      <xdr:row>121</xdr:row>
      <xdr:rowOff>0</xdr:rowOff>
    </xdr:from>
    <xdr:ext cx="95250" cy="180975"/>
    <xdr:pic>
      <xdr:nvPicPr>
        <xdr:cNvPr id="463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588525"/>
          <a:ext cx="95250" cy="180975"/>
        </a:xfrm>
        <a:prstGeom prst="rect">
          <a:avLst/>
        </a:prstGeom>
        <a:noFill/>
        <a:ln>
          <a:noFill/>
        </a:ln>
      </xdr:spPr>
    </xdr:pic>
    <xdr:clientData/>
  </xdr:oneCellAnchor>
  <xdr:oneCellAnchor>
    <xdr:from>
      <xdr:col>15</xdr:col>
      <xdr:colOff>0</xdr:colOff>
      <xdr:row>122</xdr:row>
      <xdr:rowOff>0</xdr:rowOff>
    </xdr:from>
    <xdr:ext cx="95250" cy="180975"/>
    <xdr:pic>
      <xdr:nvPicPr>
        <xdr:cNvPr id="463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95250" cy="180975"/>
        </a:xfrm>
        <a:prstGeom prst="rect">
          <a:avLst/>
        </a:prstGeom>
        <a:noFill/>
        <a:ln>
          <a:noFill/>
        </a:ln>
      </xdr:spPr>
    </xdr:pic>
    <xdr:clientData/>
  </xdr:oneCellAnchor>
  <xdr:oneCellAnchor>
    <xdr:from>
      <xdr:col>15</xdr:col>
      <xdr:colOff>0</xdr:colOff>
      <xdr:row>122</xdr:row>
      <xdr:rowOff>0</xdr:rowOff>
    </xdr:from>
    <xdr:ext cx="95250" cy="200025"/>
    <xdr:pic>
      <xdr:nvPicPr>
        <xdr:cNvPr id="463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95250" cy="200025"/>
        </a:xfrm>
        <a:prstGeom prst="rect">
          <a:avLst/>
        </a:prstGeom>
        <a:noFill/>
        <a:ln>
          <a:noFill/>
        </a:ln>
      </xdr:spPr>
    </xdr:pic>
    <xdr:clientData/>
  </xdr:oneCellAnchor>
  <xdr:oneCellAnchor>
    <xdr:from>
      <xdr:col>15</xdr:col>
      <xdr:colOff>0</xdr:colOff>
      <xdr:row>122</xdr:row>
      <xdr:rowOff>0</xdr:rowOff>
    </xdr:from>
    <xdr:ext cx="95250" cy="180975"/>
    <xdr:pic>
      <xdr:nvPicPr>
        <xdr:cNvPr id="464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95250" cy="180975"/>
        </a:xfrm>
        <a:prstGeom prst="rect">
          <a:avLst/>
        </a:prstGeom>
        <a:noFill/>
        <a:ln>
          <a:noFill/>
        </a:ln>
      </xdr:spPr>
    </xdr:pic>
    <xdr:clientData/>
  </xdr:oneCellAnchor>
  <xdr:oneCellAnchor>
    <xdr:from>
      <xdr:col>15</xdr:col>
      <xdr:colOff>0</xdr:colOff>
      <xdr:row>122</xdr:row>
      <xdr:rowOff>0</xdr:rowOff>
    </xdr:from>
    <xdr:ext cx="95250" cy="180975"/>
    <xdr:pic>
      <xdr:nvPicPr>
        <xdr:cNvPr id="464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95250" cy="180975"/>
        </a:xfrm>
        <a:prstGeom prst="rect">
          <a:avLst/>
        </a:prstGeom>
        <a:noFill/>
        <a:ln>
          <a:noFill/>
        </a:ln>
      </xdr:spPr>
    </xdr:pic>
    <xdr:clientData/>
  </xdr:oneCellAnchor>
  <xdr:oneCellAnchor>
    <xdr:from>
      <xdr:col>15</xdr:col>
      <xdr:colOff>0</xdr:colOff>
      <xdr:row>122</xdr:row>
      <xdr:rowOff>0</xdr:rowOff>
    </xdr:from>
    <xdr:ext cx="95250" cy="180975"/>
    <xdr:pic>
      <xdr:nvPicPr>
        <xdr:cNvPr id="464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95250" cy="180975"/>
        </a:xfrm>
        <a:prstGeom prst="rect">
          <a:avLst/>
        </a:prstGeom>
        <a:noFill/>
        <a:ln>
          <a:noFill/>
        </a:ln>
      </xdr:spPr>
    </xdr:pic>
    <xdr:clientData/>
  </xdr:oneCellAnchor>
  <xdr:oneCellAnchor>
    <xdr:from>
      <xdr:col>15</xdr:col>
      <xdr:colOff>0</xdr:colOff>
      <xdr:row>122</xdr:row>
      <xdr:rowOff>0</xdr:rowOff>
    </xdr:from>
    <xdr:ext cx="95250" cy="180975"/>
    <xdr:pic>
      <xdr:nvPicPr>
        <xdr:cNvPr id="464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95250" cy="180975"/>
        </a:xfrm>
        <a:prstGeom prst="rect">
          <a:avLst/>
        </a:prstGeom>
        <a:noFill/>
        <a:ln>
          <a:noFill/>
        </a:ln>
      </xdr:spPr>
    </xdr:pic>
    <xdr:clientData/>
  </xdr:oneCellAnchor>
  <xdr:oneCellAnchor>
    <xdr:from>
      <xdr:col>15</xdr:col>
      <xdr:colOff>0</xdr:colOff>
      <xdr:row>122</xdr:row>
      <xdr:rowOff>0</xdr:rowOff>
    </xdr:from>
    <xdr:ext cx="95250" cy="180975"/>
    <xdr:pic>
      <xdr:nvPicPr>
        <xdr:cNvPr id="464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95250" cy="180975"/>
        </a:xfrm>
        <a:prstGeom prst="rect">
          <a:avLst/>
        </a:prstGeom>
        <a:noFill/>
        <a:ln>
          <a:noFill/>
        </a:ln>
      </xdr:spPr>
    </xdr:pic>
    <xdr:clientData/>
  </xdr:oneCellAnchor>
  <xdr:oneCellAnchor>
    <xdr:from>
      <xdr:col>15</xdr:col>
      <xdr:colOff>0</xdr:colOff>
      <xdr:row>122</xdr:row>
      <xdr:rowOff>0</xdr:rowOff>
    </xdr:from>
    <xdr:ext cx="95250" cy="180975"/>
    <xdr:pic>
      <xdr:nvPicPr>
        <xdr:cNvPr id="464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95250" cy="180975"/>
        </a:xfrm>
        <a:prstGeom prst="rect">
          <a:avLst/>
        </a:prstGeom>
        <a:noFill/>
        <a:ln>
          <a:noFill/>
        </a:ln>
      </xdr:spPr>
    </xdr:pic>
    <xdr:clientData/>
  </xdr:oneCellAnchor>
  <xdr:oneCellAnchor>
    <xdr:from>
      <xdr:col>15</xdr:col>
      <xdr:colOff>0</xdr:colOff>
      <xdr:row>122</xdr:row>
      <xdr:rowOff>0</xdr:rowOff>
    </xdr:from>
    <xdr:ext cx="95250" cy="180975"/>
    <xdr:pic>
      <xdr:nvPicPr>
        <xdr:cNvPr id="464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95250" cy="180975"/>
        </a:xfrm>
        <a:prstGeom prst="rect">
          <a:avLst/>
        </a:prstGeom>
        <a:noFill/>
        <a:ln>
          <a:noFill/>
        </a:ln>
      </xdr:spPr>
    </xdr:pic>
    <xdr:clientData/>
  </xdr:oneCellAnchor>
  <xdr:oneCellAnchor>
    <xdr:from>
      <xdr:col>15</xdr:col>
      <xdr:colOff>0</xdr:colOff>
      <xdr:row>122</xdr:row>
      <xdr:rowOff>0</xdr:rowOff>
    </xdr:from>
    <xdr:ext cx="95250" cy="180975"/>
    <xdr:pic>
      <xdr:nvPicPr>
        <xdr:cNvPr id="464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95250" cy="180975"/>
        </a:xfrm>
        <a:prstGeom prst="rect">
          <a:avLst/>
        </a:prstGeom>
        <a:noFill/>
        <a:ln>
          <a:noFill/>
        </a:ln>
      </xdr:spPr>
    </xdr:pic>
    <xdr:clientData/>
  </xdr:oneCellAnchor>
  <xdr:oneCellAnchor>
    <xdr:from>
      <xdr:col>15</xdr:col>
      <xdr:colOff>0</xdr:colOff>
      <xdr:row>122</xdr:row>
      <xdr:rowOff>0</xdr:rowOff>
    </xdr:from>
    <xdr:ext cx="95250" cy="180975"/>
    <xdr:pic>
      <xdr:nvPicPr>
        <xdr:cNvPr id="464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95250" cy="180975"/>
        </a:xfrm>
        <a:prstGeom prst="rect">
          <a:avLst/>
        </a:prstGeom>
        <a:noFill/>
        <a:ln>
          <a:noFill/>
        </a:ln>
      </xdr:spPr>
    </xdr:pic>
    <xdr:clientData/>
  </xdr:oneCellAnchor>
  <xdr:oneCellAnchor>
    <xdr:from>
      <xdr:col>15</xdr:col>
      <xdr:colOff>0</xdr:colOff>
      <xdr:row>122</xdr:row>
      <xdr:rowOff>0</xdr:rowOff>
    </xdr:from>
    <xdr:ext cx="95250" cy="180975"/>
    <xdr:pic>
      <xdr:nvPicPr>
        <xdr:cNvPr id="464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95250" cy="180975"/>
        </a:xfrm>
        <a:prstGeom prst="rect">
          <a:avLst/>
        </a:prstGeom>
        <a:noFill/>
        <a:ln>
          <a:noFill/>
        </a:ln>
      </xdr:spPr>
    </xdr:pic>
    <xdr:clientData/>
  </xdr:oneCellAnchor>
  <xdr:oneCellAnchor>
    <xdr:from>
      <xdr:col>15</xdr:col>
      <xdr:colOff>0</xdr:colOff>
      <xdr:row>122</xdr:row>
      <xdr:rowOff>0</xdr:rowOff>
    </xdr:from>
    <xdr:ext cx="95250" cy="180975"/>
    <xdr:pic>
      <xdr:nvPicPr>
        <xdr:cNvPr id="465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95250" cy="180975"/>
        </a:xfrm>
        <a:prstGeom prst="rect">
          <a:avLst/>
        </a:prstGeom>
        <a:noFill/>
        <a:ln>
          <a:noFill/>
        </a:ln>
      </xdr:spPr>
    </xdr:pic>
    <xdr:clientData/>
  </xdr:oneCellAnchor>
  <xdr:oneCellAnchor>
    <xdr:from>
      <xdr:col>15</xdr:col>
      <xdr:colOff>0</xdr:colOff>
      <xdr:row>122</xdr:row>
      <xdr:rowOff>0</xdr:rowOff>
    </xdr:from>
    <xdr:ext cx="95250" cy="180975"/>
    <xdr:pic>
      <xdr:nvPicPr>
        <xdr:cNvPr id="46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95250" cy="180975"/>
        </a:xfrm>
        <a:prstGeom prst="rect">
          <a:avLst/>
        </a:prstGeom>
        <a:noFill/>
        <a:ln>
          <a:noFill/>
        </a:ln>
      </xdr:spPr>
    </xdr:pic>
    <xdr:clientData/>
  </xdr:oneCellAnchor>
  <xdr:oneCellAnchor>
    <xdr:from>
      <xdr:col>15</xdr:col>
      <xdr:colOff>0</xdr:colOff>
      <xdr:row>122</xdr:row>
      <xdr:rowOff>0</xdr:rowOff>
    </xdr:from>
    <xdr:ext cx="190500" cy="400050"/>
    <xdr:pic>
      <xdr:nvPicPr>
        <xdr:cNvPr id="465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400050"/>
        </a:xfrm>
        <a:prstGeom prst="rect">
          <a:avLst/>
        </a:prstGeom>
        <a:noFill/>
        <a:ln>
          <a:noFill/>
        </a:ln>
      </xdr:spPr>
    </xdr:pic>
    <xdr:clientData/>
  </xdr:oneCellAnchor>
  <xdr:oneCellAnchor>
    <xdr:from>
      <xdr:col>15</xdr:col>
      <xdr:colOff>0</xdr:colOff>
      <xdr:row>122</xdr:row>
      <xdr:rowOff>0</xdr:rowOff>
    </xdr:from>
    <xdr:ext cx="190500" cy="190500"/>
    <xdr:pic>
      <xdr:nvPicPr>
        <xdr:cNvPr id="465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90500"/>
        </a:xfrm>
        <a:prstGeom prst="rect">
          <a:avLst/>
        </a:prstGeom>
        <a:noFill/>
        <a:ln>
          <a:noFill/>
        </a:ln>
      </xdr:spPr>
    </xdr:pic>
    <xdr:clientData/>
  </xdr:oneCellAnchor>
  <xdr:oneCellAnchor>
    <xdr:from>
      <xdr:col>15</xdr:col>
      <xdr:colOff>0</xdr:colOff>
      <xdr:row>122</xdr:row>
      <xdr:rowOff>0</xdr:rowOff>
    </xdr:from>
    <xdr:ext cx="190500" cy="180975"/>
    <xdr:pic>
      <xdr:nvPicPr>
        <xdr:cNvPr id="465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65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400050"/>
    <xdr:pic>
      <xdr:nvPicPr>
        <xdr:cNvPr id="465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400050"/>
        </a:xfrm>
        <a:prstGeom prst="rect">
          <a:avLst/>
        </a:prstGeom>
        <a:noFill/>
        <a:ln>
          <a:noFill/>
        </a:ln>
      </xdr:spPr>
    </xdr:pic>
    <xdr:clientData/>
  </xdr:oneCellAnchor>
  <xdr:oneCellAnchor>
    <xdr:from>
      <xdr:col>15</xdr:col>
      <xdr:colOff>0</xdr:colOff>
      <xdr:row>122</xdr:row>
      <xdr:rowOff>0</xdr:rowOff>
    </xdr:from>
    <xdr:ext cx="190500" cy="190500"/>
    <xdr:pic>
      <xdr:nvPicPr>
        <xdr:cNvPr id="465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90500"/>
        </a:xfrm>
        <a:prstGeom prst="rect">
          <a:avLst/>
        </a:prstGeom>
        <a:noFill/>
        <a:ln>
          <a:noFill/>
        </a:ln>
      </xdr:spPr>
    </xdr:pic>
    <xdr:clientData/>
  </xdr:oneCellAnchor>
  <xdr:oneCellAnchor>
    <xdr:from>
      <xdr:col>15</xdr:col>
      <xdr:colOff>0</xdr:colOff>
      <xdr:row>122</xdr:row>
      <xdr:rowOff>0</xdr:rowOff>
    </xdr:from>
    <xdr:ext cx="190500" cy="180975"/>
    <xdr:pic>
      <xdr:nvPicPr>
        <xdr:cNvPr id="465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65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121</xdr:row>
      <xdr:rowOff>0</xdr:rowOff>
    </xdr:from>
    <xdr:ext cx="190500" cy="571500"/>
    <xdr:pic>
      <xdr:nvPicPr>
        <xdr:cNvPr id="466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588525"/>
          <a:ext cx="190500" cy="571500"/>
        </a:xfrm>
        <a:prstGeom prst="rect">
          <a:avLst/>
        </a:prstGeom>
        <a:noFill/>
        <a:ln>
          <a:noFill/>
        </a:ln>
      </xdr:spPr>
    </xdr:pic>
    <xdr:clientData/>
  </xdr:oneCellAnchor>
  <xdr:oneCellAnchor>
    <xdr:from>
      <xdr:col>15</xdr:col>
      <xdr:colOff>0</xdr:colOff>
      <xdr:row>122</xdr:row>
      <xdr:rowOff>0</xdr:rowOff>
    </xdr:from>
    <xdr:ext cx="190500" cy="400050"/>
    <xdr:pic>
      <xdr:nvPicPr>
        <xdr:cNvPr id="4661"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400050"/>
        </a:xfrm>
        <a:prstGeom prst="rect">
          <a:avLst/>
        </a:prstGeom>
        <a:noFill/>
        <a:ln>
          <a:noFill/>
        </a:ln>
      </xdr:spPr>
    </xdr:pic>
    <xdr:clientData/>
  </xdr:oneCellAnchor>
  <xdr:oneCellAnchor>
    <xdr:from>
      <xdr:col>15</xdr:col>
      <xdr:colOff>0</xdr:colOff>
      <xdr:row>122</xdr:row>
      <xdr:rowOff>0</xdr:rowOff>
    </xdr:from>
    <xdr:ext cx="190500" cy="190500"/>
    <xdr:pic>
      <xdr:nvPicPr>
        <xdr:cNvPr id="466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90500"/>
        </a:xfrm>
        <a:prstGeom prst="rect">
          <a:avLst/>
        </a:prstGeom>
        <a:noFill/>
        <a:ln>
          <a:noFill/>
        </a:ln>
      </xdr:spPr>
    </xdr:pic>
    <xdr:clientData/>
  </xdr:oneCellAnchor>
  <xdr:oneCellAnchor>
    <xdr:from>
      <xdr:col>15</xdr:col>
      <xdr:colOff>0</xdr:colOff>
      <xdr:row>122</xdr:row>
      <xdr:rowOff>0</xdr:rowOff>
    </xdr:from>
    <xdr:ext cx="190500" cy="180975"/>
    <xdr:pic>
      <xdr:nvPicPr>
        <xdr:cNvPr id="466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66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66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66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66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66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66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67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67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672"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6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400050"/>
    <xdr:pic>
      <xdr:nvPicPr>
        <xdr:cNvPr id="467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400050"/>
        </a:xfrm>
        <a:prstGeom prst="rect">
          <a:avLst/>
        </a:prstGeom>
        <a:noFill/>
        <a:ln>
          <a:noFill/>
        </a:ln>
      </xdr:spPr>
    </xdr:pic>
    <xdr:clientData/>
  </xdr:oneCellAnchor>
  <xdr:oneCellAnchor>
    <xdr:from>
      <xdr:col>15</xdr:col>
      <xdr:colOff>0</xdr:colOff>
      <xdr:row>122</xdr:row>
      <xdr:rowOff>0</xdr:rowOff>
    </xdr:from>
    <xdr:ext cx="190500" cy="190500"/>
    <xdr:pic>
      <xdr:nvPicPr>
        <xdr:cNvPr id="467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90500"/>
        </a:xfrm>
        <a:prstGeom prst="rect">
          <a:avLst/>
        </a:prstGeom>
        <a:noFill/>
        <a:ln>
          <a:noFill/>
        </a:ln>
      </xdr:spPr>
    </xdr:pic>
    <xdr:clientData/>
  </xdr:oneCellAnchor>
  <xdr:oneCellAnchor>
    <xdr:from>
      <xdr:col>15</xdr:col>
      <xdr:colOff>0</xdr:colOff>
      <xdr:row>122</xdr:row>
      <xdr:rowOff>0</xdr:rowOff>
    </xdr:from>
    <xdr:ext cx="190500" cy="180975"/>
    <xdr:pic>
      <xdr:nvPicPr>
        <xdr:cNvPr id="467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67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121</xdr:row>
      <xdr:rowOff>0</xdr:rowOff>
    </xdr:from>
    <xdr:ext cx="190500" cy="571500"/>
    <xdr:pic>
      <xdr:nvPicPr>
        <xdr:cNvPr id="467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588525"/>
          <a:ext cx="190500" cy="571500"/>
        </a:xfrm>
        <a:prstGeom prst="rect">
          <a:avLst/>
        </a:prstGeom>
        <a:noFill/>
        <a:ln>
          <a:noFill/>
        </a:ln>
      </xdr:spPr>
    </xdr:pic>
    <xdr:clientData/>
  </xdr:oneCellAnchor>
  <xdr:oneCellAnchor>
    <xdr:from>
      <xdr:col>15</xdr:col>
      <xdr:colOff>0</xdr:colOff>
      <xdr:row>122</xdr:row>
      <xdr:rowOff>0</xdr:rowOff>
    </xdr:from>
    <xdr:ext cx="190500" cy="400050"/>
    <xdr:pic>
      <xdr:nvPicPr>
        <xdr:cNvPr id="467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400050"/>
        </a:xfrm>
        <a:prstGeom prst="rect">
          <a:avLst/>
        </a:prstGeom>
        <a:noFill/>
        <a:ln>
          <a:noFill/>
        </a:ln>
      </xdr:spPr>
    </xdr:pic>
    <xdr:clientData/>
  </xdr:oneCellAnchor>
  <xdr:oneCellAnchor>
    <xdr:from>
      <xdr:col>15</xdr:col>
      <xdr:colOff>0</xdr:colOff>
      <xdr:row>122</xdr:row>
      <xdr:rowOff>0</xdr:rowOff>
    </xdr:from>
    <xdr:ext cx="190500" cy="190500"/>
    <xdr:pic>
      <xdr:nvPicPr>
        <xdr:cNvPr id="468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90500"/>
        </a:xfrm>
        <a:prstGeom prst="rect">
          <a:avLst/>
        </a:prstGeom>
        <a:noFill/>
        <a:ln>
          <a:noFill/>
        </a:ln>
      </xdr:spPr>
    </xdr:pic>
    <xdr:clientData/>
  </xdr:oneCellAnchor>
  <xdr:oneCellAnchor>
    <xdr:from>
      <xdr:col>15</xdr:col>
      <xdr:colOff>0</xdr:colOff>
      <xdr:row>122</xdr:row>
      <xdr:rowOff>0</xdr:rowOff>
    </xdr:from>
    <xdr:ext cx="190500" cy="180975"/>
    <xdr:pic>
      <xdr:nvPicPr>
        <xdr:cNvPr id="468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68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68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68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68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68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68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68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68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69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69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121</xdr:row>
      <xdr:rowOff>0</xdr:rowOff>
    </xdr:from>
    <xdr:ext cx="190500" cy="571500"/>
    <xdr:pic>
      <xdr:nvPicPr>
        <xdr:cNvPr id="469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588525"/>
          <a:ext cx="190500" cy="571500"/>
        </a:xfrm>
        <a:prstGeom prst="rect">
          <a:avLst/>
        </a:prstGeom>
        <a:noFill/>
        <a:ln>
          <a:noFill/>
        </a:ln>
      </xdr:spPr>
    </xdr:pic>
    <xdr:clientData/>
  </xdr:oneCellAnchor>
  <xdr:oneCellAnchor>
    <xdr:from>
      <xdr:col>15</xdr:col>
      <xdr:colOff>0</xdr:colOff>
      <xdr:row>122</xdr:row>
      <xdr:rowOff>0</xdr:rowOff>
    </xdr:from>
    <xdr:ext cx="190500" cy="400050"/>
    <xdr:pic>
      <xdr:nvPicPr>
        <xdr:cNvPr id="469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400050"/>
        </a:xfrm>
        <a:prstGeom prst="rect">
          <a:avLst/>
        </a:prstGeom>
        <a:noFill/>
        <a:ln>
          <a:noFill/>
        </a:ln>
      </xdr:spPr>
    </xdr:pic>
    <xdr:clientData/>
  </xdr:oneCellAnchor>
  <xdr:oneCellAnchor>
    <xdr:from>
      <xdr:col>15</xdr:col>
      <xdr:colOff>0</xdr:colOff>
      <xdr:row>122</xdr:row>
      <xdr:rowOff>0</xdr:rowOff>
    </xdr:from>
    <xdr:ext cx="190500" cy="190500"/>
    <xdr:pic>
      <xdr:nvPicPr>
        <xdr:cNvPr id="469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90500"/>
        </a:xfrm>
        <a:prstGeom prst="rect">
          <a:avLst/>
        </a:prstGeom>
        <a:noFill/>
        <a:ln>
          <a:noFill/>
        </a:ln>
      </xdr:spPr>
    </xdr:pic>
    <xdr:clientData/>
  </xdr:oneCellAnchor>
  <xdr:oneCellAnchor>
    <xdr:from>
      <xdr:col>15</xdr:col>
      <xdr:colOff>0</xdr:colOff>
      <xdr:row>122</xdr:row>
      <xdr:rowOff>0</xdr:rowOff>
    </xdr:from>
    <xdr:ext cx="190500" cy="180975"/>
    <xdr:pic>
      <xdr:nvPicPr>
        <xdr:cNvPr id="469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400050"/>
    <xdr:pic>
      <xdr:nvPicPr>
        <xdr:cNvPr id="469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400050"/>
        </a:xfrm>
        <a:prstGeom prst="rect">
          <a:avLst/>
        </a:prstGeom>
        <a:noFill/>
        <a:ln>
          <a:noFill/>
        </a:ln>
      </xdr:spPr>
    </xdr:pic>
    <xdr:clientData/>
  </xdr:oneCellAnchor>
  <xdr:oneCellAnchor>
    <xdr:from>
      <xdr:col>15</xdr:col>
      <xdr:colOff>0</xdr:colOff>
      <xdr:row>122</xdr:row>
      <xdr:rowOff>0</xdr:rowOff>
    </xdr:from>
    <xdr:ext cx="190500" cy="190500"/>
    <xdr:pic>
      <xdr:nvPicPr>
        <xdr:cNvPr id="469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90500"/>
        </a:xfrm>
        <a:prstGeom prst="rect">
          <a:avLst/>
        </a:prstGeom>
        <a:noFill/>
        <a:ln>
          <a:noFill/>
        </a:ln>
      </xdr:spPr>
    </xdr:pic>
    <xdr:clientData/>
  </xdr:oneCellAnchor>
  <xdr:oneCellAnchor>
    <xdr:from>
      <xdr:col>15</xdr:col>
      <xdr:colOff>0</xdr:colOff>
      <xdr:row>122</xdr:row>
      <xdr:rowOff>0</xdr:rowOff>
    </xdr:from>
    <xdr:ext cx="190500" cy="180975"/>
    <xdr:pic>
      <xdr:nvPicPr>
        <xdr:cNvPr id="469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69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121</xdr:row>
      <xdr:rowOff>0</xdr:rowOff>
    </xdr:from>
    <xdr:ext cx="190500" cy="571500"/>
    <xdr:pic>
      <xdr:nvPicPr>
        <xdr:cNvPr id="470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588525"/>
          <a:ext cx="190500" cy="571500"/>
        </a:xfrm>
        <a:prstGeom prst="rect">
          <a:avLst/>
        </a:prstGeom>
        <a:noFill/>
        <a:ln>
          <a:noFill/>
        </a:ln>
      </xdr:spPr>
    </xdr:pic>
    <xdr:clientData/>
  </xdr:oneCellAnchor>
  <xdr:oneCellAnchor>
    <xdr:from>
      <xdr:col>15</xdr:col>
      <xdr:colOff>0</xdr:colOff>
      <xdr:row>122</xdr:row>
      <xdr:rowOff>0</xdr:rowOff>
    </xdr:from>
    <xdr:ext cx="190500" cy="400050"/>
    <xdr:pic>
      <xdr:nvPicPr>
        <xdr:cNvPr id="4701"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400050"/>
        </a:xfrm>
        <a:prstGeom prst="rect">
          <a:avLst/>
        </a:prstGeom>
        <a:noFill/>
        <a:ln>
          <a:noFill/>
        </a:ln>
      </xdr:spPr>
    </xdr:pic>
    <xdr:clientData/>
  </xdr:oneCellAnchor>
  <xdr:oneCellAnchor>
    <xdr:from>
      <xdr:col>15</xdr:col>
      <xdr:colOff>0</xdr:colOff>
      <xdr:row>122</xdr:row>
      <xdr:rowOff>0</xdr:rowOff>
    </xdr:from>
    <xdr:ext cx="190500" cy="190500"/>
    <xdr:pic>
      <xdr:nvPicPr>
        <xdr:cNvPr id="470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90500"/>
        </a:xfrm>
        <a:prstGeom prst="rect">
          <a:avLst/>
        </a:prstGeom>
        <a:noFill/>
        <a:ln>
          <a:noFill/>
        </a:ln>
      </xdr:spPr>
    </xdr:pic>
    <xdr:clientData/>
  </xdr:oneCellAnchor>
  <xdr:oneCellAnchor>
    <xdr:from>
      <xdr:col>15</xdr:col>
      <xdr:colOff>0</xdr:colOff>
      <xdr:row>122</xdr:row>
      <xdr:rowOff>0</xdr:rowOff>
    </xdr:from>
    <xdr:ext cx="190500" cy="180975"/>
    <xdr:pic>
      <xdr:nvPicPr>
        <xdr:cNvPr id="470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70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70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70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70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70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70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71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71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712"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71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121</xdr:row>
      <xdr:rowOff>0</xdr:rowOff>
    </xdr:from>
    <xdr:ext cx="190500" cy="571500"/>
    <xdr:pic>
      <xdr:nvPicPr>
        <xdr:cNvPr id="47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588525"/>
          <a:ext cx="190500" cy="571500"/>
        </a:xfrm>
        <a:prstGeom prst="rect">
          <a:avLst/>
        </a:prstGeom>
        <a:noFill/>
        <a:ln>
          <a:noFill/>
        </a:ln>
      </xdr:spPr>
    </xdr:pic>
    <xdr:clientData/>
  </xdr:oneCellAnchor>
  <xdr:oneCellAnchor>
    <xdr:from>
      <xdr:col>15</xdr:col>
      <xdr:colOff>0</xdr:colOff>
      <xdr:row>122</xdr:row>
      <xdr:rowOff>0</xdr:rowOff>
    </xdr:from>
    <xdr:ext cx="190500" cy="400050"/>
    <xdr:pic>
      <xdr:nvPicPr>
        <xdr:cNvPr id="47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400050"/>
        </a:xfrm>
        <a:prstGeom prst="rect">
          <a:avLst/>
        </a:prstGeom>
        <a:noFill/>
        <a:ln>
          <a:noFill/>
        </a:ln>
      </xdr:spPr>
    </xdr:pic>
    <xdr:clientData/>
  </xdr:oneCellAnchor>
  <xdr:oneCellAnchor>
    <xdr:from>
      <xdr:col>15</xdr:col>
      <xdr:colOff>0</xdr:colOff>
      <xdr:row>122</xdr:row>
      <xdr:rowOff>0</xdr:rowOff>
    </xdr:from>
    <xdr:ext cx="190500" cy="180975"/>
    <xdr:pic>
      <xdr:nvPicPr>
        <xdr:cNvPr id="471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71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400050"/>
    <xdr:pic>
      <xdr:nvPicPr>
        <xdr:cNvPr id="471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400050"/>
        </a:xfrm>
        <a:prstGeom prst="rect">
          <a:avLst/>
        </a:prstGeom>
        <a:noFill/>
        <a:ln>
          <a:noFill/>
        </a:ln>
      </xdr:spPr>
    </xdr:pic>
    <xdr:clientData/>
  </xdr:oneCellAnchor>
  <xdr:oneCellAnchor>
    <xdr:from>
      <xdr:col>15</xdr:col>
      <xdr:colOff>0</xdr:colOff>
      <xdr:row>122</xdr:row>
      <xdr:rowOff>0</xdr:rowOff>
    </xdr:from>
    <xdr:ext cx="190500" cy="190500"/>
    <xdr:pic>
      <xdr:nvPicPr>
        <xdr:cNvPr id="471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90500"/>
        </a:xfrm>
        <a:prstGeom prst="rect">
          <a:avLst/>
        </a:prstGeom>
        <a:noFill/>
        <a:ln>
          <a:noFill/>
        </a:ln>
      </xdr:spPr>
    </xdr:pic>
    <xdr:clientData/>
  </xdr:oneCellAnchor>
  <xdr:oneCellAnchor>
    <xdr:from>
      <xdr:col>15</xdr:col>
      <xdr:colOff>0</xdr:colOff>
      <xdr:row>122</xdr:row>
      <xdr:rowOff>0</xdr:rowOff>
    </xdr:from>
    <xdr:ext cx="190500" cy="180975"/>
    <xdr:pic>
      <xdr:nvPicPr>
        <xdr:cNvPr id="472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72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121</xdr:row>
      <xdr:rowOff>0</xdr:rowOff>
    </xdr:from>
    <xdr:ext cx="190500" cy="571500"/>
    <xdr:pic>
      <xdr:nvPicPr>
        <xdr:cNvPr id="472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588525"/>
          <a:ext cx="190500" cy="571500"/>
        </a:xfrm>
        <a:prstGeom prst="rect">
          <a:avLst/>
        </a:prstGeom>
        <a:noFill/>
        <a:ln>
          <a:noFill/>
        </a:ln>
      </xdr:spPr>
    </xdr:pic>
    <xdr:clientData/>
  </xdr:oneCellAnchor>
  <xdr:oneCellAnchor>
    <xdr:from>
      <xdr:col>15</xdr:col>
      <xdr:colOff>0</xdr:colOff>
      <xdr:row>122</xdr:row>
      <xdr:rowOff>0</xdr:rowOff>
    </xdr:from>
    <xdr:ext cx="190500" cy="400050"/>
    <xdr:pic>
      <xdr:nvPicPr>
        <xdr:cNvPr id="472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400050"/>
        </a:xfrm>
        <a:prstGeom prst="rect">
          <a:avLst/>
        </a:prstGeom>
        <a:noFill/>
        <a:ln>
          <a:noFill/>
        </a:ln>
      </xdr:spPr>
    </xdr:pic>
    <xdr:clientData/>
  </xdr:oneCellAnchor>
  <xdr:oneCellAnchor>
    <xdr:from>
      <xdr:col>15</xdr:col>
      <xdr:colOff>0</xdr:colOff>
      <xdr:row>122</xdr:row>
      <xdr:rowOff>0</xdr:rowOff>
    </xdr:from>
    <xdr:ext cx="190500" cy="190500"/>
    <xdr:pic>
      <xdr:nvPicPr>
        <xdr:cNvPr id="472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90500"/>
        </a:xfrm>
        <a:prstGeom prst="rect">
          <a:avLst/>
        </a:prstGeom>
        <a:noFill/>
        <a:ln>
          <a:noFill/>
        </a:ln>
      </xdr:spPr>
    </xdr:pic>
    <xdr:clientData/>
  </xdr:oneCellAnchor>
  <xdr:oneCellAnchor>
    <xdr:from>
      <xdr:col>15</xdr:col>
      <xdr:colOff>0</xdr:colOff>
      <xdr:row>122</xdr:row>
      <xdr:rowOff>0</xdr:rowOff>
    </xdr:from>
    <xdr:ext cx="190500" cy="180975"/>
    <xdr:pic>
      <xdr:nvPicPr>
        <xdr:cNvPr id="472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72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72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72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72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73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73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73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73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73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73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400050"/>
    <xdr:pic>
      <xdr:nvPicPr>
        <xdr:cNvPr id="473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400050"/>
        </a:xfrm>
        <a:prstGeom prst="rect">
          <a:avLst/>
        </a:prstGeom>
        <a:noFill/>
        <a:ln>
          <a:noFill/>
        </a:ln>
      </xdr:spPr>
    </xdr:pic>
    <xdr:clientData/>
  </xdr:oneCellAnchor>
  <xdr:oneCellAnchor>
    <xdr:from>
      <xdr:col>15</xdr:col>
      <xdr:colOff>0</xdr:colOff>
      <xdr:row>122</xdr:row>
      <xdr:rowOff>0</xdr:rowOff>
    </xdr:from>
    <xdr:ext cx="190500" cy="190500"/>
    <xdr:pic>
      <xdr:nvPicPr>
        <xdr:cNvPr id="473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90500"/>
        </a:xfrm>
        <a:prstGeom prst="rect">
          <a:avLst/>
        </a:prstGeom>
        <a:noFill/>
        <a:ln>
          <a:noFill/>
        </a:ln>
      </xdr:spPr>
    </xdr:pic>
    <xdr:clientData/>
  </xdr:oneCellAnchor>
  <xdr:oneCellAnchor>
    <xdr:from>
      <xdr:col>15</xdr:col>
      <xdr:colOff>0</xdr:colOff>
      <xdr:row>122</xdr:row>
      <xdr:rowOff>0</xdr:rowOff>
    </xdr:from>
    <xdr:ext cx="190500" cy="180975"/>
    <xdr:pic>
      <xdr:nvPicPr>
        <xdr:cNvPr id="473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73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121</xdr:row>
      <xdr:rowOff>0</xdr:rowOff>
    </xdr:from>
    <xdr:ext cx="190500" cy="571500"/>
    <xdr:pic>
      <xdr:nvPicPr>
        <xdr:cNvPr id="474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588525"/>
          <a:ext cx="190500" cy="571500"/>
        </a:xfrm>
        <a:prstGeom prst="rect">
          <a:avLst/>
        </a:prstGeom>
        <a:noFill/>
        <a:ln>
          <a:noFill/>
        </a:ln>
      </xdr:spPr>
    </xdr:pic>
    <xdr:clientData/>
  </xdr:oneCellAnchor>
  <xdr:oneCellAnchor>
    <xdr:from>
      <xdr:col>15</xdr:col>
      <xdr:colOff>0</xdr:colOff>
      <xdr:row>122</xdr:row>
      <xdr:rowOff>0</xdr:rowOff>
    </xdr:from>
    <xdr:ext cx="190500" cy="400050"/>
    <xdr:pic>
      <xdr:nvPicPr>
        <xdr:cNvPr id="4741"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400050"/>
        </a:xfrm>
        <a:prstGeom prst="rect">
          <a:avLst/>
        </a:prstGeom>
        <a:noFill/>
        <a:ln>
          <a:noFill/>
        </a:ln>
      </xdr:spPr>
    </xdr:pic>
    <xdr:clientData/>
  </xdr:oneCellAnchor>
  <xdr:oneCellAnchor>
    <xdr:from>
      <xdr:col>15</xdr:col>
      <xdr:colOff>0</xdr:colOff>
      <xdr:row>122</xdr:row>
      <xdr:rowOff>0</xdr:rowOff>
    </xdr:from>
    <xdr:ext cx="190500" cy="190500"/>
    <xdr:pic>
      <xdr:nvPicPr>
        <xdr:cNvPr id="474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90500"/>
        </a:xfrm>
        <a:prstGeom prst="rect">
          <a:avLst/>
        </a:prstGeom>
        <a:noFill/>
        <a:ln>
          <a:noFill/>
        </a:ln>
      </xdr:spPr>
    </xdr:pic>
    <xdr:clientData/>
  </xdr:oneCellAnchor>
  <xdr:oneCellAnchor>
    <xdr:from>
      <xdr:col>15</xdr:col>
      <xdr:colOff>0</xdr:colOff>
      <xdr:row>122</xdr:row>
      <xdr:rowOff>0</xdr:rowOff>
    </xdr:from>
    <xdr:ext cx="190500" cy="180975"/>
    <xdr:pic>
      <xdr:nvPicPr>
        <xdr:cNvPr id="474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74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74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74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74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74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74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75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75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752"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75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754"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75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756"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121</xdr:row>
      <xdr:rowOff>0</xdr:rowOff>
    </xdr:from>
    <xdr:ext cx="190500" cy="209550"/>
    <xdr:pic>
      <xdr:nvPicPr>
        <xdr:cNvPr id="475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588525"/>
          <a:ext cx="190500" cy="209550"/>
        </a:xfrm>
        <a:prstGeom prst="rect">
          <a:avLst/>
        </a:prstGeom>
        <a:noFill/>
        <a:ln>
          <a:noFill/>
        </a:ln>
      </xdr:spPr>
    </xdr:pic>
    <xdr:clientData/>
  </xdr:oneCellAnchor>
  <xdr:oneCellAnchor>
    <xdr:from>
      <xdr:col>15</xdr:col>
      <xdr:colOff>0</xdr:colOff>
      <xdr:row>121</xdr:row>
      <xdr:rowOff>0</xdr:rowOff>
    </xdr:from>
    <xdr:ext cx="190500" cy="209550"/>
    <xdr:pic>
      <xdr:nvPicPr>
        <xdr:cNvPr id="475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588525"/>
          <a:ext cx="190500" cy="209550"/>
        </a:xfrm>
        <a:prstGeom prst="rect">
          <a:avLst/>
        </a:prstGeom>
        <a:noFill/>
        <a:ln>
          <a:noFill/>
        </a:ln>
      </xdr:spPr>
    </xdr:pic>
    <xdr:clientData/>
  </xdr:oneCellAnchor>
  <xdr:oneCellAnchor>
    <xdr:from>
      <xdr:col>15</xdr:col>
      <xdr:colOff>0</xdr:colOff>
      <xdr:row>122</xdr:row>
      <xdr:rowOff>0</xdr:rowOff>
    </xdr:from>
    <xdr:ext cx="190500" cy="190500"/>
    <xdr:pic>
      <xdr:nvPicPr>
        <xdr:cNvPr id="475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90500"/>
        </a:xfrm>
        <a:prstGeom prst="rect">
          <a:avLst/>
        </a:prstGeom>
        <a:noFill/>
        <a:ln>
          <a:noFill/>
        </a:ln>
      </xdr:spPr>
    </xdr:pic>
    <xdr:clientData/>
  </xdr:oneCellAnchor>
  <xdr:oneCellAnchor>
    <xdr:from>
      <xdr:col>15</xdr:col>
      <xdr:colOff>0</xdr:colOff>
      <xdr:row>122</xdr:row>
      <xdr:rowOff>0</xdr:rowOff>
    </xdr:from>
    <xdr:ext cx="190500" cy="200025"/>
    <xdr:pic>
      <xdr:nvPicPr>
        <xdr:cNvPr id="476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200025"/>
        </a:xfrm>
        <a:prstGeom prst="rect">
          <a:avLst/>
        </a:prstGeom>
        <a:noFill/>
        <a:ln>
          <a:noFill/>
        </a:ln>
      </xdr:spPr>
    </xdr:pic>
    <xdr:clientData/>
  </xdr:oneCellAnchor>
  <xdr:oneCellAnchor>
    <xdr:from>
      <xdr:col>15</xdr:col>
      <xdr:colOff>0</xdr:colOff>
      <xdr:row>122</xdr:row>
      <xdr:rowOff>0</xdr:rowOff>
    </xdr:from>
    <xdr:ext cx="190500" cy="190500"/>
    <xdr:pic>
      <xdr:nvPicPr>
        <xdr:cNvPr id="476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90500"/>
        </a:xfrm>
        <a:prstGeom prst="rect">
          <a:avLst/>
        </a:prstGeom>
        <a:noFill/>
        <a:ln>
          <a:noFill/>
        </a:ln>
      </xdr:spPr>
    </xdr:pic>
    <xdr:clientData/>
  </xdr:oneCellAnchor>
  <xdr:oneCellAnchor>
    <xdr:from>
      <xdr:col>15</xdr:col>
      <xdr:colOff>0</xdr:colOff>
      <xdr:row>122</xdr:row>
      <xdr:rowOff>0</xdr:rowOff>
    </xdr:from>
    <xdr:ext cx="190500" cy="180975"/>
    <xdr:pic>
      <xdr:nvPicPr>
        <xdr:cNvPr id="476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400050"/>
    <xdr:pic>
      <xdr:nvPicPr>
        <xdr:cNvPr id="476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400050"/>
        </a:xfrm>
        <a:prstGeom prst="rect">
          <a:avLst/>
        </a:prstGeom>
        <a:noFill/>
        <a:ln>
          <a:noFill/>
        </a:ln>
      </xdr:spPr>
    </xdr:pic>
    <xdr:clientData/>
  </xdr:oneCellAnchor>
  <xdr:oneCellAnchor>
    <xdr:from>
      <xdr:col>15</xdr:col>
      <xdr:colOff>0</xdr:colOff>
      <xdr:row>122</xdr:row>
      <xdr:rowOff>0</xdr:rowOff>
    </xdr:from>
    <xdr:ext cx="190500" cy="190500"/>
    <xdr:pic>
      <xdr:nvPicPr>
        <xdr:cNvPr id="476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90500"/>
        </a:xfrm>
        <a:prstGeom prst="rect">
          <a:avLst/>
        </a:prstGeom>
        <a:noFill/>
        <a:ln>
          <a:noFill/>
        </a:ln>
      </xdr:spPr>
    </xdr:pic>
    <xdr:clientData/>
  </xdr:oneCellAnchor>
  <xdr:oneCellAnchor>
    <xdr:from>
      <xdr:col>15</xdr:col>
      <xdr:colOff>0</xdr:colOff>
      <xdr:row>122</xdr:row>
      <xdr:rowOff>0</xdr:rowOff>
    </xdr:from>
    <xdr:ext cx="190500" cy="180975"/>
    <xdr:pic>
      <xdr:nvPicPr>
        <xdr:cNvPr id="476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476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xdr:col>
      <xdr:colOff>0</xdr:colOff>
      <xdr:row>122</xdr:row>
      <xdr:rowOff>0</xdr:rowOff>
    </xdr:from>
    <xdr:ext cx="190500" cy="180975"/>
    <xdr:pic>
      <xdr:nvPicPr>
        <xdr:cNvPr id="476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60836175"/>
          <a:ext cx="190500" cy="180975"/>
        </a:xfrm>
        <a:prstGeom prst="rect">
          <a:avLst/>
        </a:prstGeom>
        <a:noFill/>
        <a:ln>
          <a:noFill/>
        </a:ln>
      </xdr:spPr>
    </xdr:pic>
    <xdr:clientData/>
  </xdr:oneCellAnchor>
  <xdr:oneCellAnchor>
    <xdr:from>
      <xdr:col>3</xdr:col>
      <xdr:colOff>0</xdr:colOff>
      <xdr:row>122</xdr:row>
      <xdr:rowOff>0</xdr:rowOff>
    </xdr:from>
    <xdr:ext cx="190500" cy="200025"/>
    <xdr:pic>
      <xdr:nvPicPr>
        <xdr:cNvPr id="476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0375" y="60836175"/>
          <a:ext cx="190500" cy="200025"/>
        </a:xfrm>
        <a:prstGeom prst="rect">
          <a:avLst/>
        </a:prstGeom>
        <a:noFill/>
        <a:ln>
          <a:noFill/>
        </a:ln>
      </xdr:spPr>
    </xdr:pic>
    <xdr:clientData/>
  </xdr:oneCellAnchor>
  <xdr:oneCellAnchor>
    <xdr:from>
      <xdr:col>1</xdr:col>
      <xdr:colOff>381000</xdr:colOff>
      <xdr:row>122</xdr:row>
      <xdr:rowOff>0</xdr:rowOff>
    </xdr:from>
    <xdr:ext cx="190500" cy="200025"/>
    <xdr:pic>
      <xdr:nvPicPr>
        <xdr:cNvPr id="476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76250" y="60836175"/>
          <a:ext cx="190500" cy="200025"/>
        </a:xfrm>
        <a:prstGeom prst="rect">
          <a:avLst/>
        </a:prstGeom>
        <a:noFill/>
        <a:ln>
          <a:noFill/>
        </a:ln>
      </xdr:spPr>
    </xdr:pic>
    <xdr:clientData/>
  </xdr:oneCellAnchor>
  <xdr:oneCellAnchor>
    <xdr:from>
      <xdr:col>1</xdr:col>
      <xdr:colOff>0</xdr:colOff>
      <xdr:row>122</xdr:row>
      <xdr:rowOff>0</xdr:rowOff>
    </xdr:from>
    <xdr:ext cx="190500" cy="200025"/>
    <xdr:pic>
      <xdr:nvPicPr>
        <xdr:cNvPr id="477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60836175"/>
          <a:ext cx="190500" cy="200025"/>
        </a:xfrm>
        <a:prstGeom prst="rect">
          <a:avLst/>
        </a:prstGeom>
        <a:noFill/>
        <a:ln>
          <a:noFill/>
        </a:ln>
      </xdr:spPr>
    </xdr:pic>
    <xdr:clientData/>
  </xdr:oneCellAnchor>
  <xdr:oneCellAnchor>
    <xdr:from>
      <xdr:col>1</xdr:col>
      <xdr:colOff>0</xdr:colOff>
      <xdr:row>122</xdr:row>
      <xdr:rowOff>0</xdr:rowOff>
    </xdr:from>
    <xdr:ext cx="190500" cy="200025"/>
    <xdr:pic>
      <xdr:nvPicPr>
        <xdr:cNvPr id="477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60836175"/>
          <a:ext cx="190500" cy="200025"/>
        </a:xfrm>
        <a:prstGeom prst="rect">
          <a:avLst/>
        </a:prstGeom>
        <a:noFill/>
        <a:ln>
          <a:noFill/>
        </a:ln>
      </xdr:spPr>
    </xdr:pic>
    <xdr:clientData/>
  </xdr:oneCellAnchor>
  <xdr:oneCellAnchor>
    <xdr:from>
      <xdr:col>1</xdr:col>
      <xdr:colOff>0</xdr:colOff>
      <xdr:row>122</xdr:row>
      <xdr:rowOff>0</xdr:rowOff>
    </xdr:from>
    <xdr:ext cx="190500" cy="200025"/>
    <xdr:pic>
      <xdr:nvPicPr>
        <xdr:cNvPr id="477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60836175"/>
          <a:ext cx="190500" cy="200025"/>
        </a:xfrm>
        <a:prstGeom prst="rect">
          <a:avLst/>
        </a:prstGeom>
        <a:noFill/>
        <a:ln>
          <a:noFill/>
        </a:ln>
      </xdr:spPr>
    </xdr:pic>
    <xdr:clientData/>
  </xdr:oneCellAnchor>
  <xdr:oneCellAnchor>
    <xdr:from>
      <xdr:col>1</xdr:col>
      <xdr:colOff>0</xdr:colOff>
      <xdr:row>122</xdr:row>
      <xdr:rowOff>0</xdr:rowOff>
    </xdr:from>
    <xdr:ext cx="190500" cy="180975"/>
    <xdr:pic>
      <xdr:nvPicPr>
        <xdr:cNvPr id="4773"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60836175"/>
          <a:ext cx="190500" cy="180975"/>
        </a:xfrm>
        <a:prstGeom prst="rect">
          <a:avLst/>
        </a:prstGeom>
        <a:noFill/>
        <a:ln>
          <a:noFill/>
        </a:ln>
      </xdr:spPr>
    </xdr:pic>
    <xdr:clientData/>
  </xdr:oneCellAnchor>
  <xdr:oneCellAnchor>
    <xdr:from>
      <xdr:col>3</xdr:col>
      <xdr:colOff>0</xdr:colOff>
      <xdr:row>122</xdr:row>
      <xdr:rowOff>0</xdr:rowOff>
    </xdr:from>
    <xdr:ext cx="190500" cy="200025"/>
    <xdr:pic>
      <xdr:nvPicPr>
        <xdr:cNvPr id="477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0375" y="60836175"/>
          <a:ext cx="190500" cy="200025"/>
        </a:xfrm>
        <a:prstGeom prst="rect">
          <a:avLst/>
        </a:prstGeom>
        <a:noFill/>
        <a:ln>
          <a:noFill/>
        </a:ln>
      </xdr:spPr>
    </xdr:pic>
    <xdr:clientData/>
  </xdr:oneCellAnchor>
  <xdr:oneCellAnchor>
    <xdr:from>
      <xdr:col>2</xdr:col>
      <xdr:colOff>0</xdr:colOff>
      <xdr:row>122</xdr:row>
      <xdr:rowOff>0</xdr:rowOff>
    </xdr:from>
    <xdr:ext cx="190500" cy="200025"/>
    <xdr:pic>
      <xdr:nvPicPr>
        <xdr:cNvPr id="4775"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76250" y="60836175"/>
          <a:ext cx="190500" cy="200025"/>
        </a:xfrm>
        <a:prstGeom prst="rect">
          <a:avLst/>
        </a:prstGeom>
        <a:noFill/>
        <a:ln>
          <a:noFill/>
        </a:ln>
      </xdr:spPr>
    </xdr:pic>
    <xdr:clientData/>
  </xdr:oneCellAnchor>
  <xdr:oneCellAnchor>
    <xdr:from>
      <xdr:col>1</xdr:col>
      <xdr:colOff>47625</xdr:colOff>
      <xdr:row>122</xdr:row>
      <xdr:rowOff>0</xdr:rowOff>
    </xdr:from>
    <xdr:ext cx="190500" cy="200025"/>
    <xdr:pic>
      <xdr:nvPicPr>
        <xdr:cNvPr id="4776"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2875" y="60836175"/>
          <a:ext cx="190500" cy="200025"/>
        </a:xfrm>
        <a:prstGeom prst="rect">
          <a:avLst/>
        </a:prstGeom>
        <a:noFill/>
        <a:ln>
          <a:noFill/>
        </a:ln>
      </xdr:spPr>
    </xdr:pic>
    <xdr:clientData/>
  </xdr:oneCellAnchor>
  <xdr:oneCellAnchor>
    <xdr:from>
      <xdr:col>1</xdr:col>
      <xdr:colOff>0</xdr:colOff>
      <xdr:row>122</xdr:row>
      <xdr:rowOff>0</xdr:rowOff>
    </xdr:from>
    <xdr:ext cx="190500" cy="200025"/>
    <xdr:pic>
      <xdr:nvPicPr>
        <xdr:cNvPr id="477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60836175"/>
          <a:ext cx="190500" cy="200025"/>
        </a:xfrm>
        <a:prstGeom prst="rect">
          <a:avLst/>
        </a:prstGeom>
        <a:noFill/>
        <a:ln>
          <a:noFill/>
        </a:ln>
      </xdr:spPr>
    </xdr:pic>
    <xdr:clientData/>
  </xdr:oneCellAnchor>
  <xdr:twoCellAnchor editAs="oneCell">
    <xdr:from>
      <xdr:col>16</xdr:col>
      <xdr:colOff>0</xdr:colOff>
      <xdr:row>119</xdr:row>
      <xdr:rowOff>0</xdr:rowOff>
    </xdr:from>
    <xdr:to>
      <xdr:col>16</xdr:col>
      <xdr:colOff>190500</xdr:colOff>
      <xdr:row>119</xdr:row>
      <xdr:rowOff>180975</xdr:rowOff>
    </xdr:to>
    <xdr:pic>
      <xdr:nvPicPr>
        <xdr:cNvPr id="477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180975"/>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119</xdr:row>
      <xdr:rowOff>190500</xdr:rowOff>
    </xdr:to>
    <xdr:pic>
      <xdr:nvPicPr>
        <xdr:cNvPr id="477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190500"/>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119</xdr:row>
      <xdr:rowOff>190500</xdr:rowOff>
    </xdr:to>
    <xdr:pic>
      <xdr:nvPicPr>
        <xdr:cNvPr id="478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190500"/>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119</xdr:row>
      <xdr:rowOff>180975</xdr:rowOff>
    </xdr:to>
    <xdr:pic>
      <xdr:nvPicPr>
        <xdr:cNvPr id="478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78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78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78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78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78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78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78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0</xdr:rowOff>
    </xdr:to>
    <xdr:pic>
      <xdr:nvPicPr>
        <xdr:cNvPr id="47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71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79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79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79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79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79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79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79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79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79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79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80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80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80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80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80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80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80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80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119</xdr:row>
      <xdr:rowOff>180975</xdr:rowOff>
    </xdr:to>
    <xdr:pic>
      <xdr:nvPicPr>
        <xdr:cNvPr id="480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180975"/>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119</xdr:row>
      <xdr:rowOff>190500</xdr:rowOff>
    </xdr:to>
    <xdr:pic>
      <xdr:nvPicPr>
        <xdr:cNvPr id="480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190500"/>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119</xdr:row>
      <xdr:rowOff>190500</xdr:rowOff>
    </xdr:to>
    <xdr:pic>
      <xdr:nvPicPr>
        <xdr:cNvPr id="481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190500"/>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119</xdr:row>
      <xdr:rowOff>190500</xdr:rowOff>
    </xdr:to>
    <xdr:pic>
      <xdr:nvPicPr>
        <xdr:cNvPr id="481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190500"/>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119</xdr:row>
      <xdr:rowOff>190500</xdr:rowOff>
    </xdr:to>
    <xdr:pic>
      <xdr:nvPicPr>
        <xdr:cNvPr id="481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190500"/>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119</xdr:row>
      <xdr:rowOff>180975</xdr:rowOff>
    </xdr:to>
    <xdr:pic>
      <xdr:nvPicPr>
        <xdr:cNvPr id="481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481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81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81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81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81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81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82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82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82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82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82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82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82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82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82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119</xdr:row>
      <xdr:rowOff>0</xdr:rowOff>
    </xdr:from>
    <xdr:to>
      <xdr:col>16</xdr:col>
      <xdr:colOff>95250</xdr:colOff>
      <xdr:row>119</xdr:row>
      <xdr:rowOff>180975</xdr:rowOff>
    </xdr:to>
    <xdr:pic>
      <xdr:nvPicPr>
        <xdr:cNvPr id="482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95250" cy="180975"/>
        </a:xfrm>
        <a:prstGeom prst="rect">
          <a:avLst/>
        </a:prstGeom>
        <a:noFill/>
        <a:ln>
          <a:noFill/>
        </a:ln>
      </xdr:spPr>
    </xdr:pic>
    <xdr:clientData/>
  </xdr:twoCellAnchor>
  <xdr:twoCellAnchor editAs="oneCell">
    <xdr:from>
      <xdr:col>16</xdr:col>
      <xdr:colOff>0</xdr:colOff>
      <xdr:row>119</xdr:row>
      <xdr:rowOff>0</xdr:rowOff>
    </xdr:from>
    <xdr:to>
      <xdr:col>16</xdr:col>
      <xdr:colOff>95250</xdr:colOff>
      <xdr:row>119</xdr:row>
      <xdr:rowOff>180975</xdr:rowOff>
    </xdr:to>
    <xdr:pic>
      <xdr:nvPicPr>
        <xdr:cNvPr id="483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95250" cy="180975"/>
        </a:xfrm>
        <a:prstGeom prst="rect">
          <a:avLst/>
        </a:prstGeom>
        <a:noFill/>
        <a:ln>
          <a:noFill/>
        </a:ln>
      </xdr:spPr>
    </xdr:pic>
    <xdr:clientData/>
  </xdr:twoCellAnchor>
  <xdr:twoCellAnchor editAs="oneCell">
    <xdr:from>
      <xdr:col>16</xdr:col>
      <xdr:colOff>0</xdr:colOff>
      <xdr:row>119</xdr:row>
      <xdr:rowOff>0</xdr:rowOff>
    </xdr:from>
    <xdr:to>
      <xdr:col>16</xdr:col>
      <xdr:colOff>95250</xdr:colOff>
      <xdr:row>119</xdr:row>
      <xdr:rowOff>180975</xdr:rowOff>
    </xdr:to>
    <xdr:pic>
      <xdr:nvPicPr>
        <xdr:cNvPr id="483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95250" cy="180975"/>
        </a:xfrm>
        <a:prstGeom prst="rect">
          <a:avLst/>
        </a:prstGeom>
        <a:noFill/>
        <a:ln>
          <a:noFill/>
        </a:ln>
      </xdr:spPr>
    </xdr:pic>
    <xdr:clientData/>
  </xdr:twoCellAnchor>
  <xdr:twoCellAnchor editAs="oneCell">
    <xdr:from>
      <xdr:col>16</xdr:col>
      <xdr:colOff>0</xdr:colOff>
      <xdr:row>119</xdr:row>
      <xdr:rowOff>0</xdr:rowOff>
    </xdr:from>
    <xdr:to>
      <xdr:col>16</xdr:col>
      <xdr:colOff>95250</xdr:colOff>
      <xdr:row>119</xdr:row>
      <xdr:rowOff>180975</xdr:rowOff>
    </xdr:to>
    <xdr:pic>
      <xdr:nvPicPr>
        <xdr:cNvPr id="483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95250" cy="1809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125</xdr:row>
      <xdr:rowOff>142875</xdr:rowOff>
    </xdr:to>
    <xdr:pic>
      <xdr:nvPicPr>
        <xdr:cNvPr id="483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7143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125</xdr:row>
      <xdr:rowOff>142875</xdr:rowOff>
    </xdr:to>
    <xdr:pic>
      <xdr:nvPicPr>
        <xdr:cNvPr id="483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7143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125</xdr:row>
      <xdr:rowOff>152400</xdr:rowOff>
    </xdr:to>
    <xdr:pic>
      <xdr:nvPicPr>
        <xdr:cNvPr id="483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723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125</xdr:row>
      <xdr:rowOff>142875</xdr:rowOff>
    </xdr:to>
    <xdr:pic>
      <xdr:nvPicPr>
        <xdr:cNvPr id="483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7143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125</xdr:row>
      <xdr:rowOff>142875</xdr:rowOff>
    </xdr:to>
    <xdr:pic>
      <xdr:nvPicPr>
        <xdr:cNvPr id="483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7143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125</xdr:row>
      <xdr:rowOff>142875</xdr:rowOff>
    </xdr:to>
    <xdr:pic>
      <xdr:nvPicPr>
        <xdr:cNvPr id="483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714375"/>
        </a:xfrm>
        <a:prstGeom prst="rect">
          <a:avLst/>
        </a:prstGeom>
        <a:noFill/>
        <a:ln>
          <a:noFill/>
        </a:ln>
      </xdr:spPr>
    </xdr:pic>
    <xdr:clientData/>
  </xdr:twoCellAnchor>
  <xdr:twoCellAnchor editAs="oneCell">
    <xdr:from>
      <xdr:col>16</xdr:col>
      <xdr:colOff>0</xdr:colOff>
      <xdr:row>119</xdr:row>
      <xdr:rowOff>0</xdr:rowOff>
    </xdr:from>
    <xdr:to>
      <xdr:col>16</xdr:col>
      <xdr:colOff>95250</xdr:colOff>
      <xdr:row>119</xdr:row>
      <xdr:rowOff>180975</xdr:rowOff>
    </xdr:to>
    <xdr:pic>
      <xdr:nvPicPr>
        <xdr:cNvPr id="483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95250" cy="180975"/>
        </a:xfrm>
        <a:prstGeom prst="rect">
          <a:avLst/>
        </a:prstGeom>
        <a:noFill/>
        <a:ln>
          <a:noFill/>
        </a:ln>
      </xdr:spPr>
    </xdr:pic>
    <xdr:clientData/>
  </xdr:twoCellAnchor>
  <xdr:twoCellAnchor editAs="oneCell">
    <xdr:from>
      <xdr:col>16</xdr:col>
      <xdr:colOff>0</xdr:colOff>
      <xdr:row>119</xdr:row>
      <xdr:rowOff>0</xdr:rowOff>
    </xdr:from>
    <xdr:to>
      <xdr:col>16</xdr:col>
      <xdr:colOff>95250</xdr:colOff>
      <xdr:row>119</xdr:row>
      <xdr:rowOff>180975</xdr:rowOff>
    </xdr:to>
    <xdr:pic>
      <xdr:nvPicPr>
        <xdr:cNvPr id="484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95250" cy="180975"/>
        </a:xfrm>
        <a:prstGeom prst="rect">
          <a:avLst/>
        </a:prstGeom>
        <a:noFill/>
        <a:ln>
          <a:noFill/>
        </a:ln>
      </xdr:spPr>
    </xdr:pic>
    <xdr:clientData/>
  </xdr:twoCellAnchor>
  <xdr:twoCellAnchor editAs="oneCell">
    <xdr:from>
      <xdr:col>16</xdr:col>
      <xdr:colOff>0</xdr:colOff>
      <xdr:row>119</xdr:row>
      <xdr:rowOff>0</xdr:rowOff>
    </xdr:from>
    <xdr:to>
      <xdr:col>16</xdr:col>
      <xdr:colOff>95250</xdr:colOff>
      <xdr:row>119</xdr:row>
      <xdr:rowOff>180975</xdr:rowOff>
    </xdr:to>
    <xdr:pic>
      <xdr:nvPicPr>
        <xdr:cNvPr id="484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95250" cy="180975"/>
        </a:xfrm>
        <a:prstGeom prst="rect">
          <a:avLst/>
        </a:prstGeom>
        <a:noFill/>
        <a:ln>
          <a:noFill/>
        </a:ln>
      </xdr:spPr>
    </xdr:pic>
    <xdr:clientData/>
  </xdr:twoCellAnchor>
  <xdr:twoCellAnchor editAs="oneCell">
    <xdr:from>
      <xdr:col>16</xdr:col>
      <xdr:colOff>0</xdr:colOff>
      <xdr:row>119</xdr:row>
      <xdr:rowOff>0</xdr:rowOff>
    </xdr:from>
    <xdr:to>
      <xdr:col>16</xdr:col>
      <xdr:colOff>95250</xdr:colOff>
      <xdr:row>119</xdr:row>
      <xdr:rowOff>180975</xdr:rowOff>
    </xdr:to>
    <xdr:pic>
      <xdr:nvPicPr>
        <xdr:cNvPr id="484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95250" cy="180975"/>
        </a:xfrm>
        <a:prstGeom prst="rect">
          <a:avLst/>
        </a:prstGeom>
        <a:noFill/>
        <a:ln>
          <a:noFill/>
        </a:ln>
      </xdr:spPr>
    </xdr:pic>
    <xdr:clientData/>
  </xdr:twoCellAnchor>
  <xdr:twoCellAnchor editAs="oneCell">
    <xdr:from>
      <xdr:col>16</xdr:col>
      <xdr:colOff>0</xdr:colOff>
      <xdr:row>119</xdr:row>
      <xdr:rowOff>0</xdr:rowOff>
    </xdr:from>
    <xdr:to>
      <xdr:col>16</xdr:col>
      <xdr:colOff>95250</xdr:colOff>
      <xdr:row>119</xdr:row>
      <xdr:rowOff>180975</xdr:rowOff>
    </xdr:to>
    <xdr:pic>
      <xdr:nvPicPr>
        <xdr:cNvPr id="484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95250" cy="180975"/>
        </a:xfrm>
        <a:prstGeom prst="rect">
          <a:avLst/>
        </a:prstGeom>
        <a:noFill/>
        <a:ln>
          <a:noFill/>
        </a:ln>
      </xdr:spPr>
    </xdr:pic>
    <xdr:clientData/>
  </xdr:twoCellAnchor>
  <xdr:twoCellAnchor editAs="oneCell">
    <xdr:from>
      <xdr:col>16</xdr:col>
      <xdr:colOff>0</xdr:colOff>
      <xdr:row>119</xdr:row>
      <xdr:rowOff>0</xdr:rowOff>
    </xdr:from>
    <xdr:to>
      <xdr:col>16</xdr:col>
      <xdr:colOff>95250</xdr:colOff>
      <xdr:row>119</xdr:row>
      <xdr:rowOff>180975</xdr:rowOff>
    </xdr:to>
    <xdr:pic>
      <xdr:nvPicPr>
        <xdr:cNvPr id="484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95250" cy="1809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484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125</xdr:row>
      <xdr:rowOff>142875</xdr:rowOff>
    </xdr:to>
    <xdr:pic>
      <xdr:nvPicPr>
        <xdr:cNvPr id="484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7143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125</xdr:row>
      <xdr:rowOff>152400</xdr:rowOff>
    </xdr:to>
    <xdr:pic>
      <xdr:nvPicPr>
        <xdr:cNvPr id="484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7239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125</xdr:row>
      <xdr:rowOff>142875</xdr:rowOff>
    </xdr:to>
    <xdr:pic>
      <xdr:nvPicPr>
        <xdr:cNvPr id="48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7143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125</xdr:row>
      <xdr:rowOff>142875</xdr:rowOff>
    </xdr:to>
    <xdr:pic>
      <xdr:nvPicPr>
        <xdr:cNvPr id="48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7143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125</xdr:row>
      <xdr:rowOff>142875</xdr:rowOff>
    </xdr:to>
    <xdr:pic>
      <xdr:nvPicPr>
        <xdr:cNvPr id="485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7143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125</xdr:row>
      <xdr:rowOff>142875</xdr:rowOff>
    </xdr:to>
    <xdr:pic>
      <xdr:nvPicPr>
        <xdr:cNvPr id="485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7143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125</xdr:row>
      <xdr:rowOff>142875</xdr:rowOff>
    </xdr:to>
    <xdr:pic>
      <xdr:nvPicPr>
        <xdr:cNvPr id="485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7143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125</xdr:row>
      <xdr:rowOff>142875</xdr:rowOff>
    </xdr:to>
    <xdr:pic>
      <xdr:nvPicPr>
        <xdr:cNvPr id="485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7143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125</xdr:row>
      <xdr:rowOff>142875</xdr:rowOff>
    </xdr:to>
    <xdr:pic>
      <xdr:nvPicPr>
        <xdr:cNvPr id="485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7143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125</xdr:row>
      <xdr:rowOff>142875</xdr:rowOff>
    </xdr:to>
    <xdr:pic>
      <xdr:nvPicPr>
        <xdr:cNvPr id="485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7143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125</xdr:row>
      <xdr:rowOff>142875</xdr:rowOff>
    </xdr:to>
    <xdr:pic>
      <xdr:nvPicPr>
        <xdr:cNvPr id="485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7143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125</xdr:row>
      <xdr:rowOff>142875</xdr:rowOff>
    </xdr:to>
    <xdr:pic>
      <xdr:nvPicPr>
        <xdr:cNvPr id="485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7143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125</xdr:row>
      <xdr:rowOff>142875</xdr:rowOff>
    </xdr:to>
    <xdr:pic>
      <xdr:nvPicPr>
        <xdr:cNvPr id="485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7143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125</xdr:row>
      <xdr:rowOff>142875</xdr:rowOff>
    </xdr:to>
    <xdr:pic>
      <xdr:nvPicPr>
        <xdr:cNvPr id="48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95250" cy="714375"/>
        </a:xfrm>
        <a:prstGeom prst="rect">
          <a:avLst/>
        </a:prstGeom>
        <a:noFill/>
        <a:ln>
          <a:noFill/>
        </a:ln>
      </xdr:spPr>
    </xdr:pic>
    <xdr:clientData/>
  </xdr:twoCellAnchor>
  <xdr:twoCellAnchor editAs="oneCell">
    <xdr:from>
      <xdr:col>16</xdr:col>
      <xdr:colOff>0</xdr:colOff>
      <xdr:row>119</xdr:row>
      <xdr:rowOff>0</xdr:rowOff>
    </xdr:from>
    <xdr:to>
      <xdr:col>16</xdr:col>
      <xdr:colOff>200025</xdr:colOff>
      <xdr:row>127</xdr:row>
      <xdr:rowOff>85725</xdr:rowOff>
    </xdr:to>
    <xdr:pic>
      <xdr:nvPicPr>
        <xdr:cNvPr id="486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200025" cy="2209800"/>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127</xdr:row>
      <xdr:rowOff>76200</xdr:rowOff>
    </xdr:to>
    <xdr:pic>
      <xdr:nvPicPr>
        <xdr:cNvPr id="486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2200275"/>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122</xdr:row>
      <xdr:rowOff>0</xdr:rowOff>
    </xdr:to>
    <xdr:pic>
      <xdr:nvPicPr>
        <xdr:cNvPr id="486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1171575"/>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122</xdr:row>
      <xdr:rowOff>9525</xdr:rowOff>
    </xdr:to>
    <xdr:pic>
      <xdr:nvPicPr>
        <xdr:cNvPr id="486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11811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123825</xdr:rowOff>
    </xdr:to>
    <xdr:pic>
      <xdr:nvPicPr>
        <xdr:cNvPr id="486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668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152400</xdr:rowOff>
    </xdr:to>
    <xdr:pic>
      <xdr:nvPicPr>
        <xdr:cNvPr id="486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23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86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86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127</xdr:row>
      <xdr:rowOff>85725</xdr:rowOff>
    </xdr:to>
    <xdr:pic>
      <xdr:nvPicPr>
        <xdr:cNvPr id="48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2209800"/>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127</xdr:row>
      <xdr:rowOff>76200</xdr:rowOff>
    </xdr:to>
    <xdr:pic>
      <xdr:nvPicPr>
        <xdr:cNvPr id="486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2200275"/>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122</xdr:row>
      <xdr:rowOff>0</xdr:rowOff>
    </xdr:to>
    <xdr:pic>
      <xdr:nvPicPr>
        <xdr:cNvPr id="487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1171575"/>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122</xdr:row>
      <xdr:rowOff>9525</xdr:rowOff>
    </xdr:to>
    <xdr:pic>
      <xdr:nvPicPr>
        <xdr:cNvPr id="487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11811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123825</xdr:rowOff>
    </xdr:to>
    <xdr:pic>
      <xdr:nvPicPr>
        <xdr:cNvPr id="487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668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152400</xdr:rowOff>
    </xdr:to>
    <xdr:pic>
      <xdr:nvPicPr>
        <xdr:cNvPr id="487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23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87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87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127</xdr:row>
      <xdr:rowOff>85725</xdr:rowOff>
    </xdr:to>
    <xdr:pic>
      <xdr:nvPicPr>
        <xdr:cNvPr id="487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2209800"/>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127</xdr:row>
      <xdr:rowOff>76200</xdr:rowOff>
    </xdr:to>
    <xdr:pic>
      <xdr:nvPicPr>
        <xdr:cNvPr id="487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2200275"/>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127</xdr:row>
      <xdr:rowOff>76200</xdr:rowOff>
    </xdr:to>
    <xdr:pic>
      <xdr:nvPicPr>
        <xdr:cNvPr id="487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2200275"/>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127</xdr:row>
      <xdr:rowOff>76200</xdr:rowOff>
    </xdr:to>
    <xdr:pic>
      <xdr:nvPicPr>
        <xdr:cNvPr id="487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2200275"/>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127</xdr:row>
      <xdr:rowOff>85725</xdr:rowOff>
    </xdr:to>
    <xdr:pic>
      <xdr:nvPicPr>
        <xdr:cNvPr id="488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2209800"/>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122</xdr:row>
      <xdr:rowOff>9525</xdr:rowOff>
    </xdr:to>
    <xdr:pic>
      <xdr:nvPicPr>
        <xdr:cNvPr id="488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11811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127</xdr:row>
      <xdr:rowOff>47625</xdr:rowOff>
    </xdr:to>
    <xdr:pic>
      <xdr:nvPicPr>
        <xdr:cNvPr id="488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0001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123825</xdr:rowOff>
    </xdr:to>
    <xdr:pic>
      <xdr:nvPicPr>
        <xdr:cNvPr id="488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668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152400</xdr:rowOff>
    </xdr:to>
    <xdr:pic>
      <xdr:nvPicPr>
        <xdr:cNvPr id="488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23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88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88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88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88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88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89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89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89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89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89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89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127</xdr:row>
      <xdr:rowOff>85725</xdr:rowOff>
    </xdr:to>
    <xdr:pic>
      <xdr:nvPicPr>
        <xdr:cNvPr id="48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2209800"/>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127</xdr:row>
      <xdr:rowOff>76200</xdr:rowOff>
    </xdr:to>
    <xdr:pic>
      <xdr:nvPicPr>
        <xdr:cNvPr id="489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2200275"/>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122</xdr:row>
      <xdr:rowOff>0</xdr:rowOff>
    </xdr:to>
    <xdr:pic>
      <xdr:nvPicPr>
        <xdr:cNvPr id="489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1171575"/>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122</xdr:row>
      <xdr:rowOff>9525</xdr:rowOff>
    </xdr:to>
    <xdr:pic>
      <xdr:nvPicPr>
        <xdr:cNvPr id="489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11811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123825</xdr:rowOff>
    </xdr:to>
    <xdr:pic>
      <xdr:nvPicPr>
        <xdr:cNvPr id="490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668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152400</xdr:rowOff>
    </xdr:to>
    <xdr:pic>
      <xdr:nvPicPr>
        <xdr:cNvPr id="490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23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90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90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127</xdr:row>
      <xdr:rowOff>85725</xdr:rowOff>
    </xdr:to>
    <xdr:pic>
      <xdr:nvPicPr>
        <xdr:cNvPr id="490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2209800"/>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127</xdr:row>
      <xdr:rowOff>76200</xdr:rowOff>
    </xdr:to>
    <xdr:pic>
      <xdr:nvPicPr>
        <xdr:cNvPr id="490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2200275"/>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127</xdr:row>
      <xdr:rowOff>76200</xdr:rowOff>
    </xdr:to>
    <xdr:pic>
      <xdr:nvPicPr>
        <xdr:cNvPr id="490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2200275"/>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127</xdr:row>
      <xdr:rowOff>76200</xdr:rowOff>
    </xdr:to>
    <xdr:pic>
      <xdr:nvPicPr>
        <xdr:cNvPr id="490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2200275"/>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127</xdr:row>
      <xdr:rowOff>85725</xdr:rowOff>
    </xdr:to>
    <xdr:pic>
      <xdr:nvPicPr>
        <xdr:cNvPr id="4908"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2209800"/>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122</xdr:row>
      <xdr:rowOff>9525</xdr:rowOff>
    </xdr:to>
    <xdr:pic>
      <xdr:nvPicPr>
        <xdr:cNvPr id="4909"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11811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127</xdr:row>
      <xdr:rowOff>47625</xdr:rowOff>
    </xdr:to>
    <xdr:pic>
      <xdr:nvPicPr>
        <xdr:cNvPr id="491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0001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123825</xdr:rowOff>
    </xdr:to>
    <xdr:pic>
      <xdr:nvPicPr>
        <xdr:cNvPr id="4911"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668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152400</xdr:rowOff>
    </xdr:to>
    <xdr:pic>
      <xdr:nvPicPr>
        <xdr:cNvPr id="491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23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91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91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91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91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91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91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91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92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92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922"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92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127</xdr:row>
      <xdr:rowOff>76200</xdr:rowOff>
    </xdr:to>
    <xdr:pic>
      <xdr:nvPicPr>
        <xdr:cNvPr id="492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2200275"/>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127</xdr:row>
      <xdr:rowOff>85725</xdr:rowOff>
    </xdr:to>
    <xdr:pic>
      <xdr:nvPicPr>
        <xdr:cNvPr id="49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2209800"/>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122</xdr:row>
      <xdr:rowOff>9525</xdr:rowOff>
    </xdr:to>
    <xdr:pic>
      <xdr:nvPicPr>
        <xdr:cNvPr id="4926"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11811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127</xdr:row>
      <xdr:rowOff>47625</xdr:rowOff>
    </xdr:to>
    <xdr:pic>
      <xdr:nvPicPr>
        <xdr:cNvPr id="492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0001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123825</xdr:rowOff>
    </xdr:to>
    <xdr:pic>
      <xdr:nvPicPr>
        <xdr:cNvPr id="492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668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152400</xdr:rowOff>
    </xdr:to>
    <xdr:pic>
      <xdr:nvPicPr>
        <xdr:cNvPr id="492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23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93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0</xdr:rowOff>
    </xdr:to>
    <xdr:pic>
      <xdr:nvPicPr>
        <xdr:cNvPr id="493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71500"/>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127</xdr:row>
      <xdr:rowOff>85725</xdr:rowOff>
    </xdr:to>
    <xdr:pic>
      <xdr:nvPicPr>
        <xdr:cNvPr id="493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2209800"/>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127</xdr:row>
      <xdr:rowOff>76200</xdr:rowOff>
    </xdr:to>
    <xdr:pic>
      <xdr:nvPicPr>
        <xdr:cNvPr id="493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2200275"/>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122</xdr:row>
      <xdr:rowOff>0</xdr:rowOff>
    </xdr:to>
    <xdr:pic>
      <xdr:nvPicPr>
        <xdr:cNvPr id="493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1171575"/>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122</xdr:row>
      <xdr:rowOff>9525</xdr:rowOff>
    </xdr:to>
    <xdr:pic>
      <xdr:nvPicPr>
        <xdr:cNvPr id="493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11811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123825</xdr:rowOff>
    </xdr:to>
    <xdr:pic>
      <xdr:nvPicPr>
        <xdr:cNvPr id="493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668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152400</xdr:rowOff>
    </xdr:to>
    <xdr:pic>
      <xdr:nvPicPr>
        <xdr:cNvPr id="493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23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93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93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127</xdr:row>
      <xdr:rowOff>85725</xdr:rowOff>
    </xdr:to>
    <xdr:pic>
      <xdr:nvPicPr>
        <xdr:cNvPr id="494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2209800"/>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127</xdr:row>
      <xdr:rowOff>76200</xdr:rowOff>
    </xdr:to>
    <xdr:pic>
      <xdr:nvPicPr>
        <xdr:cNvPr id="494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2200275"/>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127</xdr:row>
      <xdr:rowOff>76200</xdr:rowOff>
    </xdr:to>
    <xdr:pic>
      <xdr:nvPicPr>
        <xdr:cNvPr id="494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2200275"/>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127</xdr:row>
      <xdr:rowOff>76200</xdr:rowOff>
    </xdr:to>
    <xdr:pic>
      <xdr:nvPicPr>
        <xdr:cNvPr id="494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2200275"/>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127</xdr:row>
      <xdr:rowOff>85725</xdr:rowOff>
    </xdr:to>
    <xdr:pic>
      <xdr:nvPicPr>
        <xdr:cNvPr id="494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2209800"/>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122</xdr:row>
      <xdr:rowOff>9525</xdr:rowOff>
    </xdr:to>
    <xdr:pic>
      <xdr:nvPicPr>
        <xdr:cNvPr id="494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11811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127</xdr:row>
      <xdr:rowOff>47625</xdr:rowOff>
    </xdr:to>
    <xdr:pic>
      <xdr:nvPicPr>
        <xdr:cNvPr id="494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0001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123825</xdr:rowOff>
    </xdr:to>
    <xdr:pic>
      <xdr:nvPicPr>
        <xdr:cNvPr id="494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668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152400</xdr:rowOff>
    </xdr:to>
    <xdr:pic>
      <xdr:nvPicPr>
        <xdr:cNvPr id="49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23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9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95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95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95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95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95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95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95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95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95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9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127</xdr:row>
      <xdr:rowOff>85725</xdr:rowOff>
    </xdr:to>
    <xdr:pic>
      <xdr:nvPicPr>
        <xdr:cNvPr id="49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2209800"/>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122</xdr:row>
      <xdr:rowOff>0</xdr:rowOff>
    </xdr:to>
    <xdr:pic>
      <xdr:nvPicPr>
        <xdr:cNvPr id="496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1171575"/>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127</xdr:row>
      <xdr:rowOff>85725</xdr:rowOff>
    </xdr:to>
    <xdr:pic>
      <xdr:nvPicPr>
        <xdr:cNvPr id="496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2209800"/>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122</xdr:row>
      <xdr:rowOff>9525</xdr:rowOff>
    </xdr:to>
    <xdr:pic>
      <xdr:nvPicPr>
        <xdr:cNvPr id="4963"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11811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127</xdr:row>
      <xdr:rowOff>47625</xdr:rowOff>
    </xdr:to>
    <xdr:pic>
      <xdr:nvPicPr>
        <xdr:cNvPr id="496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0001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123825</xdr:rowOff>
    </xdr:to>
    <xdr:pic>
      <xdr:nvPicPr>
        <xdr:cNvPr id="496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668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96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96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127</xdr:row>
      <xdr:rowOff>85725</xdr:rowOff>
    </xdr:to>
    <xdr:pic>
      <xdr:nvPicPr>
        <xdr:cNvPr id="49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2209800"/>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127</xdr:row>
      <xdr:rowOff>76200</xdr:rowOff>
    </xdr:to>
    <xdr:pic>
      <xdr:nvPicPr>
        <xdr:cNvPr id="496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2200275"/>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122</xdr:row>
      <xdr:rowOff>0</xdr:rowOff>
    </xdr:to>
    <xdr:pic>
      <xdr:nvPicPr>
        <xdr:cNvPr id="497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1171575"/>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122</xdr:row>
      <xdr:rowOff>9525</xdr:rowOff>
    </xdr:to>
    <xdr:pic>
      <xdr:nvPicPr>
        <xdr:cNvPr id="497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11811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123825</xdr:rowOff>
    </xdr:to>
    <xdr:pic>
      <xdr:nvPicPr>
        <xdr:cNvPr id="497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668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152400</xdr:rowOff>
    </xdr:to>
    <xdr:pic>
      <xdr:nvPicPr>
        <xdr:cNvPr id="497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23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97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97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127</xdr:row>
      <xdr:rowOff>85725</xdr:rowOff>
    </xdr:to>
    <xdr:pic>
      <xdr:nvPicPr>
        <xdr:cNvPr id="497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2209800"/>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127</xdr:row>
      <xdr:rowOff>76200</xdr:rowOff>
    </xdr:to>
    <xdr:pic>
      <xdr:nvPicPr>
        <xdr:cNvPr id="497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2200275"/>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127</xdr:row>
      <xdr:rowOff>76200</xdr:rowOff>
    </xdr:to>
    <xdr:pic>
      <xdr:nvPicPr>
        <xdr:cNvPr id="497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2200275"/>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127</xdr:row>
      <xdr:rowOff>76200</xdr:rowOff>
    </xdr:to>
    <xdr:pic>
      <xdr:nvPicPr>
        <xdr:cNvPr id="497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2200275"/>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127</xdr:row>
      <xdr:rowOff>85725</xdr:rowOff>
    </xdr:to>
    <xdr:pic>
      <xdr:nvPicPr>
        <xdr:cNvPr id="498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2209800"/>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122</xdr:row>
      <xdr:rowOff>9525</xdr:rowOff>
    </xdr:to>
    <xdr:pic>
      <xdr:nvPicPr>
        <xdr:cNvPr id="498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11811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127</xdr:row>
      <xdr:rowOff>47625</xdr:rowOff>
    </xdr:to>
    <xdr:pic>
      <xdr:nvPicPr>
        <xdr:cNvPr id="498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0001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123825</xdr:rowOff>
    </xdr:to>
    <xdr:pic>
      <xdr:nvPicPr>
        <xdr:cNvPr id="498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668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152400</xdr:rowOff>
    </xdr:to>
    <xdr:pic>
      <xdr:nvPicPr>
        <xdr:cNvPr id="498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23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98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98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98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98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98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99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99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99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99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99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499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127</xdr:row>
      <xdr:rowOff>85725</xdr:rowOff>
    </xdr:to>
    <xdr:pic>
      <xdr:nvPicPr>
        <xdr:cNvPr id="49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2209800"/>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127</xdr:row>
      <xdr:rowOff>76200</xdr:rowOff>
    </xdr:to>
    <xdr:pic>
      <xdr:nvPicPr>
        <xdr:cNvPr id="499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2200275"/>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122</xdr:row>
      <xdr:rowOff>0</xdr:rowOff>
    </xdr:to>
    <xdr:pic>
      <xdr:nvPicPr>
        <xdr:cNvPr id="499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1171575"/>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122</xdr:row>
      <xdr:rowOff>9525</xdr:rowOff>
    </xdr:to>
    <xdr:pic>
      <xdr:nvPicPr>
        <xdr:cNvPr id="499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11811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123825</xdr:rowOff>
    </xdr:to>
    <xdr:pic>
      <xdr:nvPicPr>
        <xdr:cNvPr id="500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668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152400</xdr:rowOff>
    </xdr:to>
    <xdr:pic>
      <xdr:nvPicPr>
        <xdr:cNvPr id="500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23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500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500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127</xdr:row>
      <xdr:rowOff>85725</xdr:rowOff>
    </xdr:to>
    <xdr:pic>
      <xdr:nvPicPr>
        <xdr:cNvPr id="500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2209800"/>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127</xdr:row>
      <xdr:rowOff>76200</xdr:rowOff>
    </xdr:to>
    <xdr:pic>
      <xdr:nvPicPr>
        <xdr:cNvPr id="500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2200275"/>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127</xdr:row>
      <xdr:rowOff>76200</xdr:rowOff>
    </xdr:to>
    <xdr:pic>
      <xdr:nvPicPr>
        <xdr:cNvPr id="500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2200275"/>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127</xdr:row>
      <xdr:rowOff>76200</xdr:rowOff>
    </xdr:to>
    <xdr:pic>
      <xdr:nvPicPr>
        <xdr:cNvPr id="500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2200275"/>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127</xdr:row>
      <xdr:rowOff>85725</xdr:rowOff>
    </xdr:to>
    <xdr:pic>
      <xdr:nvPicPr>
        <xdr:cNvPr id="5008"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2209800"/>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122</xdr:row>
      <xdr:rowOff>9525</xdr:rowOff>
    </xdr:to>
    <xdr:pic>
      <xdr:nvPicPr>
        <xdr:cNvPr id="5009"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11811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127</xdr:row>
      <xdr:rowOff>47625</xdr:rowOff>
    </xdr:to>
    <xdr:pic>
      <xdr:nvPicPr>
        <xdr:cNvPr id="501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0001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123825</xdr:rowOff>
    </xdr:to>
    <xdr:pic>
      <xdr:nvPicPr>
        <xdr:cNvPr id="5011"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668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152400</xdr:rowOff>
    </xdr:to>
    <xdr:pic>
      <xdr:nvPicPr>
        <xdr:cNvPr id="501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23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501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501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501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501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501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501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501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502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502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5022"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502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5024"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502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5026"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0</xdr:rowOff>
    </xdr:to>
    <xdr:pic>
      <xdr:nvPicPr>
        <xdr:cNvPr id="502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71500"/>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119</xdr:row>
      <xdr:rowOff>190500</xdr:rowOff>
    </xdr:to>
    <xdr:pic>
      <xdr:nvPicPr>
        <xdr:cNvPr id="502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190500"/>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119</xdr:row>
      <xdr:rowOff>190500</xdr:rowOff>
    </xdr:to>
    <xdr:pic>
      <xdr:nvPicPr>
        <xdr:cNvPr id="502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190500"/>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119</xdr:row>
      <xdr:rowOff>190500</xdr:rowOff>
    </xdr:to>
    <xdr:pic>
      <xdr:nvPicPr>
        <xdr:cNvPr id="503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19050</xdr:rowOff>
    </xdr:to>
    <xdr:pic>
      <xdr:nvPicPr>
        <xdr:cNvPr id="503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95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19050</xdr:rowOff>
    </xdr:to>
    <xdr:pic>
      <xdr:nvPicPr>
        <xdr:cNvPr id="503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2095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152400</xdr:rowOff>
    </xdr:to>
    <xdr:pic>
      <xdr:nvPicPr>
        <xdr:cNvPr id="503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23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161925</xdr:rowOff>
    </xdr:to>
    <xdr:pic>
      <xdr:nvPicPr>
        <xdr:cNvPr id="503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334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152400</xdr:rowOff>
    </xdr:to>
    <xdr:pic>
      <xdr:nvPicPr>
        <xdr:cNvPr id="503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23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503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171450</xdr:rowOff>
    </xdr:to>
    <xdr:pic>
      <xdr:nvPicPr>
        <xdr:cNvPr id="503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524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171450</xdr:rowOff>
    </xdr:to>
    <xdr:pic>
      <xdr:nvPicPr>
        <xdr:cNvPr id="503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524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171450</xdr:rowOff>
    </xdr:to>
    <xdr:pic>
      <xdr:nvPicPr>
        <xdr:cNvPr id="503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524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171450</xdr:rowOff>
    </xdr:to>
    <xdr:pic>
      <xdr:nvPicPr>
        <xdr:cNvPr id="504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524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171450</xdr:rowOff>
    </xdr:to>
    <xdr:pic>
      <xdr:nvPicPr>
        <xdr:cNvPr id="504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524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171450</xdr:rowOff>
    </xdr:to>
    <xdr:pic>
      <xdr:nvPicPr>
        <xdr:cNvPr id="504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524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171450</xdr:rowOff>
    </xdr:to>
    <xdr:pic>
      <xdr:nvPicPr>
        <xdr:cNvPr id="504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524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171450</xdr:rowOff>
    </xdr:to>
    <xdr:pic>
      <xdr:nvPicPr>
        <xdr:cNvPr id="504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524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171450</xdr:rowOff>
    </xdr:to>
    <xdr:pic>
      <xdr:nvPicPr>
        <xdr:cNvPr id="504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524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171450</xdr:rowOff>
    </xdr:to>
    <xdr:pic>
      <xdr:nvPicPr>
        <xdr:cNvPr id="504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524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171450</xdr:rowOff>
    </xdr:to>
    <xdr:pic>
      <xdr:nvPicPr>
        <xdr:cNvPr id="504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524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171450</xdr:rowOff>
    </xdr:to>
    <xdr:pic>
      <xdr:nvPicPr>
        <xdr:cNvPr id="504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524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171450</xdr:rowOff>
    </xdr:to>
    <xdr:pic>
      <xdr:nvPicPr>
        <xdr:cNvPr id="504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524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171450</xdr:rowOff>
    </xdr:to>
    <xdr:pic>
      <xdr:nvPicPr>
        <xdr:cNvPr id="505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552450"/>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127</xdr:row>
      <xdr:rowOff>85725</xdr:rowOff>
    </xdr:to>
    <xdr:pic>
      <xdr:nvPicPr>
        <xdr:cNvPr id="50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2209800"/>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127</xdr:row>
      <xdr:rowOff>76200</xdr:rowOff>
    </xdr:to>
    <xdr:pic>
      <xdr:nvPicPr>
        <xdr:cNvPr id="50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2200275"/>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122</xdr:row>
      <xdr:rowOff>0</xdr:rowOff>
    </xdr:to>
    <xdr:pic>
      <xdr:nvPicPr>
        <xdr:cNvPr id="50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1171575"/>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122</xdr:row>
      <xdr:rowOff>9525</xdr:rowOff>
    </xdr:to>
    <xdr:pic>
      <xdr:nvPicPr>
        <xdr:cNvPr id="505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59664600"/>
          <a:ext cx="190500" cy="11811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128</xdr:row>
      <xdr:rowOff>123825</xdr:rowOff>
    </xdr:to>
    <xdr:pic>
      <xdr:nvPicPr>
        <xdr:cNvPr id="505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12668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152400</xdr:rowOff>
    </xdr:to>
    <xdr:pic>
      <xdr:nvPicPr>
        <xdr:cNvPr id="505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239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505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125</xdr:row>
      <xdr:rowOff>142875</xdr:rowOff>
    </xdr:to>
    <xdr:pic>
      <xdr:nvPicPr>
        <xdr:cNvPr id="505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60836175"/>
          <a:ext cx="190500" cy="714375"/>
        </a:xfrm>
        <a:prstGeom prst="rect">
          <a:avLst/>
        </a:prstGeom>
        <a:noFill/>
        <a:ln>
          <a:noFill/>
        </a:ln>
      </xdr:spPr>
    </xdr:pic>
    <xdr:clientData/>
  </xdr:twoCellAnchor>
  <xdr:oneCellAnchor>
    <xdr:from>
      <xdr:col>12</xdr:col>
      <xdr:colOff>914400</xdr:colOff>
      <xdr:row>121</xdr:row>
      <xdr:rowOff>171450</xdr:rowOff>
    </xdr:from>
    <xdr:ext cx="190500" cy="180975"/>
    <xdr:pic>
      <xdr:nvPicPr>
        <xdr:cNvPr id="505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649075" y="607599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06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06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06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90500"/>
    <xdr:pic>
      <xdr:nvPicPr>
        <xdr:cNvPr id="506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90500"/>
        </a:xfrm>
        <a:prstGeom prst="rect">
          <a:avLst/>
        </a:prstGeom>
        <a:noFill/>
        <a:ln>
          <a:noFill/>
        </a:ln>
      </xdr:spPr>
    </xdr:pic>
    <xdr:clientData/>
  </xdr:oneCellAnchor>
  <xdr:oneCellAnchor>
    <xdr:from>
      <xdr:col>15</xdr:col>
      <xdr:colOff>0</xdr:colOff>
      <xdr:row>122</xdr:row>
      <xdr:rowOff>0</xdr:rowOff>
    </xdr:from>
    <xdr:ext cx="190500" cy="180975"/>
    <xdr:pic>
      <xdr:nvPicPr>
        <xdr:cNvPr id="506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06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06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06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0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06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07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07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07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07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07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07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07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07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07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07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90500"/>
    <xdr:pic>
      <xdr:nvPicPr>
        <xdr:cNvPr id="508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90500"/>
        </a:xfrm>
        <a:prstGeom prst="rect">
          <a:avLst/>
        </a:prstGeom>
        <a:noFill/>
        <a:ln>
          <a:noFill/>
        </a:ln>
      </xdr:spPr>
    </xdr:pic>
    <xdr:clientData/>
  </xdr:oneCellAnchor>
  <xdr:oneCellAnchor>
    <xdr:from>
      <xdr:col>15</xdr:col>
      <xdr:colOff>0</xdr:colOff>
      <xdr:row>122</xdr:row>
      <xdr:rowOff>0</xdr:rowOff>
    </xdr:from>
    <xdr:ext cx="190500" cy="180975"/>
    <xdr:pic>
      <xdr:nvPicPr>
        <xdr:cNvPr id="508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08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08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120</xdr:row>
      <xdr:rowOff>0</xdr:rowOff>
    </xdr:from>
    <xdr:ext cx="190500" cy="200025"/>
    <xdr:pic>
      <xdr:nvPicPr>
        <xdr:cNvPr id="508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083700"/>
          <a:ext cx="190500" cy="200025"/>
        </a:xfrm>
        <a:prstGeom prst="rect">
          <a:avLst/>
        </a:prstGeom>
        <a:noFill/>
        <a:ln>
          <a:noFill/>
        </a:ln>
      </xdr:spPr>
    </xdr:pic>
    <xdr:clientData/>
  </xdr:oneCellAnchor>
  <xdr:oneCellAnchor>
    <xdr:from>
      <xdr:col>15</xdr:col>
      <xdr:colOff>0</xdr:colOff>
      <xdr:row>122</xdr:row>
      <xdr:rowOff>0</xdr:rowOff>
    </xdr:from>
    <xdr:ext cx="190500" cy="180975"/>
    <xdr:pic>
      <xdr:nvPicPr>
        <xdr:cNvPr id="508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08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08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90500"/>
    <xdr:pic>
      <xdr:nvPicPr>
        <xdr:cNvPr id="508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90500"/>
        </a:xfrm>
        <a:prstGeom prst="rect">
          <a:avLst/>
        </a:prstGeom>
        <a:noFill/>
        <a:ln>
          <a:noFill/>
        </a:ln>
      </xdr:spPr>
    </xdr:pic>
    <xdr:clientData/>
  </xdr:oneCellAnchor>
  <xdr:oneCellAnchor>
    <xdr:from>
      <xdr:col>15</xdr:col>
      <xdr:colOff>0</xdr:colOff>
      <xdr:row>122</xdr:row>
      <xdr:rowOff>0</xdr:rowOff>
    </xdr:from>
    <xdr:ext cx="190500" cy="180975"/>
    <xdr:pic>
      <xdr:nvPicPr>
        <xdr:cNvPr id="508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09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09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09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09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09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09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09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09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09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95250" cy="180975"/>
    <xdr:pic>
      <xdr:nvPicPr>
        <xdr:cNvPr id="509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95250" cy="180975"/>
        </a:xfrm>
        <a:prstGeom prst="rect">
          <a:avLst/>
        </a:prstGeom>
        <a:noFill/>
        <a:ln>
          <a:noFill/>
        </a:ln>
      </xdr:spPr>
    </xdr:pic>
    <xdr:clientData/>
  </xdr:oneCellAnchor>
  <xdr:oneCellAnchor>
    <xdr:from>
      <xdr:col>15</xdr:col>
      <xdr:colOff>0</xdr:colOff>
      <xdr:row>122</xdr:row>
      <xdr:rowOff>0</xdr:rowOff>
    </xdr:from>
    <xdr:ext cx="95250" cy="180975"/>
    <xdr:pic>
      <xdr:nvPicPr>
        <xdr:cNvPr id="510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95250" cy="180975"/>
        </a:xfrm>
        <a:prstGeom prst="rect">
          <a:avLst/>
        </a:prstGeom>
        <a:noFill/>
        <a:ln>
          <a:noFill/>
        </a:ln>
      </xdr:spPr>
    </xdr:pic>
    <xdr:clientData/>
  </xdr:oneCellAnchor>
  <xdr:oneCellAnchor>
    <xdr:from>
      <xdr:col>15</xdr:col>
      <xdr:colOff>0</xdr:colOff>
      <xdr:row>122</xdr:row>
      <xdr:rowOff>0</xdr:rowOff>
    </xdr:from>
    <xdr:ext cx="95250" cy="200025"/>
    <xdr:pic>
      <xdr:nvPicPr>
        <xdr:cNvPr id="510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95250" cy="200025"/>
        </a:xfrm>
        <a:prstGeom prst="rect">
          <a:avLst/>
        </a:prstGeom>
        <a:noFill/>
        <a:ln>
          <a:noFill/>
        </a:ln>
      </xdr:spPr>
    </xdr:pic>
    <xdr:clientData/>
  </xdr:oneCellAnchor>
  <xdr:oneCellAnchor>
    <xdr:from>
      <xdr:col>15</xdr:col>
      <xdr:colOff>0</xdr:colOff>
      <xdr:row>122</xdr:row>
      <xdr:rowOff>0</xdr:rowOff>
    </xdr:from>
    <xdr:ext cx="95250" cy="180975"/>
    <xdr:pic>
      <xdr:nvPicPr>
        <xdr:cNvPr id="510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95250" cy="180975"/>
        </a:xfrm>
        <a:prstGeom prst="rect">
          <a:avLst/>
        </a:prstGeom>
        <a:noFill/>
        <a:ln>
          <a:noFill/>
        </a:ln>
      </xdr:spPr>
    </xdr:pic>
    <xdr:clientData/>
  </xdr:oneCellAnchor>
  <xdr:oneCellAnchor>
    <xdr:from>
      <xdr:col>15</xdr:col>
      <xdr:colOff>0</xdr:colOff>
      <xdr:row>122</xdr:row>
      <xdr:rowOff>0</xdr:rowOff>
    </xdr:from>
    <xdr:ext cx="95250" cy="180975"/>
    <xdr:pic>
      <xdr:nvPicPr>
        <xdr:cNvPr id="510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95250" cy="180975"/>
        </a:xfrm>
        <a:prstGeom prst="rect">
          <a:avLst/>
        </a:prstGeom>
        <a:noFill/>
        <a:ln>
          <a:noFill/>
        </a:ln>
      </xdr:spPr>
    </xdr:pic>
    <xdr:clientData/>
  </xdr:oneCellAnchor>
  <xdr:oneCellAnchor>
    <xdr:from>
      <xdr:col>15</xdr:col>
      <xdr:colOff>0</xdr:colOff>
      <xdr:row>122</xdr:row>
      <xdr:rowOff>0</xdr:rowOff>
    </xdr:from>
    <xdr:ext cx="95250" cy="180975"/>
    <xdr:pic>
      <xdr:nvPicPr>
        <xdr:cNvPr id="510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95250" cy="180975"/>
        </a:xfrm>
        <a:prstGeom prst="rect">
          <a:avLst/>
        </a:prstGeom>
        <a:noFill/>
        <a:ln>
          <a:noFill/>
        </a:ln>
      </xdr:spPr>
    </xdr:pic>
    <xdr:clientData/>
  </xdr:oneCellAnchor>
  <xdr:oneCellAnchor>
    <xdr:from>
      <xdr:col>15</xdr:col>
      <xdr:colOff>0</xdr:colOff>
      <xdr:row>120</xdr:row>
      <xdr:rowOff>0</xdr:rowOff>
    </xdr:from>
    <xdr:ext cx="95250" cy="180975"/>
    <xdr:pic>
      <xdr:nvPicPr>
        <xdr:cNvPr id="510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083700"/>
          <a:ext cx="95250" cy="180975"/>
        </a:xfrm>
        <a:prstGeom prst="rect">
          <a:avLst/>
        </a:prstGeom>
        <a:noFill/>
        <a:ln>
          <a:noFill/>
        </a:ln>
      </xdr:spPr>
    </xdr:pic>
    <xdr:clientData/>
  </xdr:oneCellAnchor>
  <xdr:oneCellAnchor>
    <xdr:from>
      <xdr:col>15</xdr:col>
      <xdr:colOff>0</xdr:colOff>
      <xdr:row>122</xdr:row>
      <xdr:rowOff>0</xdr:rowOff>
    </xdr:from>
    <xdr:ext cx="95250" cy="180975"/>
    <xdr:pic>
      <xdr:nvPicPr>
        <xdr:cNvPr id="510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95250" cy="180975"/>
        </a:xfrm>
        <a:prstGeom prst="rect">
          <a:avLst/>
        </a:prstGeom>
        <a:noFill/>
        <a:ln>
          <a:noFill/>
        </a:ln>
      </xdr:spPr>
    </xdr:pic>
    <xdr:clientData/>
  </xdr:oneCellAnchor>
  <xdr:oneCellAnchor>
    <xdr:from>
      <xdr:col>15</xdr:col>
      <xdr:colOff>0</xdr:colOff>
      <xdr:row>122</xdr:row>
      <xdr:rowOff>0</xdr:rowOff>
    </xdr:from>
    <xdr:ext cx="95250" cy="200025"/>
    <xdr:pic>
      <xdr:nvPicPr>
        <xdr:cNvPr id="510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95250" cy="200025"/>
        </a:xfrm>
        <a:prstGeom prst="rect">
          <a:avLst/>
        </a:prstGeom>
        <a:noFill/>
        <a:ln>
          <a:noFill/>
        </a:ln>
      </xdr:spPr>
    </xdr:pic>
    <xdr:clientData/>
  </xdr:oneCellAnchor>
  <xdr:oneCellAnchor>
    <xdr:from>
      <xdr:col>15</xdr:col>
      <xdr:colOff>0</xdr:colOff>
      <xdr:row>122</xdr:row>
      <xdr:rowOff>0</xdr:rowOff>
    </xdr:from>
    <xdr:ext cx="95250" cy="180975"/>
    <xdr:pic>
      <xdr:nvPicPr>
        <xdr:cNvPr id="510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95250" cy="180975"/>
        </a:xfrm>
        <a:prstGeom prst="rect">
          <a:avLst/>
        </a:prstGeom>
        <a:noFill/>
        <a:ln>
          <a:noFill/>
        </a:ln>
      </xdr:spPr>
    </xdr:pic>
    <xdr:clientData/>
  </xdr:oneCellAnchor>
  <xdr:oneCellAnchor>
    <xdr:from>
      <xdr:col>15</xdr:col>
      <xdr:colOff>0</xdr:colOff>
      <xdr:row>122</xdr:row>
      <xdr:rowOff>0</xdr:rowOff>
    </xdr:from>
    <xdr:ext cx="95250" cy="180975"/>
    <xdr:pic>
      <xdr:nvPicPr>
        <xdr:cNvPr id="510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95250" cy="180975"/>
        </a:xfrm>
        <a:prstGeom prst="rect">
          <a:avLst/>
        </a:prstGeom>
        <a:noFill/>
        <a:ln>
          <a:noFill/>
        </a:ln>
      </xdr:spPr>
    </xdr:pic>
    <xdr:clientData/>
  </xdr:oneCellAnchor>
  <xdr:oneCellAnchor>
    <xdr:from>
      <xdr:col>15</xdr:col>
      <xdr:colOff>0</xdr:colOff>
      <xdr:row>122</xdr:row>
      <xdr:rowOff>0</xdr:rowOff>
    </xdr:from>
    <xdr:ext cx="95250" cy="180975"/>
    <xdr:pic>
      <xdr:nvPicPr>
        <xdr:cNvPr id="511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95250" cy="180975"/>
        </a:xfrm>
        <a:prstGeom prst="rect">
          <a:avLst/>
        </a:prstGeom>
        <a:noFill/>
        <a:ln>
          <a:noFill/>
        </a:ln>
      </xdr:spPr>
    </xdr:pic>
    <xdr:clientData/>
  </xdr:oneCellAnchor>
  <xdr:oneCellAnchor>
    <xdr:from>
      <xdr:col>15</xdr:col>
      <xdr:colOff>0</xdr:colOff>
      <xdr:row>122</xdr:row>
      <xdr:rowOff>0</xdr:rowOff>
    </xdr:from>
    <xdr:ext cx="95250" cy="180975"/>
    <xdr:pic>
      <xdr:nvPicPr>
        <xdr:cNvPr id="511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95250" cy="180975"/>
        </a:xfrm>
        <a:prstGeom prst="rect">
          <a:avLst/>
        </a:prstGeom>
        <a:noFill/>
        <a:ln>
          <a:noFill/>
        </a:ln>
      </xdr:spPr>
    </xdr:pic>
    <xdr:clientData/>
  </xdr:oneCellAnchor>
  <xdr:oneCellAnchor>
    <xdr:from>
      <xdr:col>15</xdr:col>
      <xdr:colOff>0</xdr:colOff>
      <xdr:row>122</xdr:row>
      <xdr:rowOff>0</xdr:rowOff>
    </xdr:from>
    <xdr:ext cx="95250" cy="180975"/>
    <xdr:pic>
      <xdr:nvPicPr>
        <xdr:cNvPr id="511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95250" cy="180975"/>
        </a:xfrm>
        <a:prstGeom prst="rect">
          <a:avLst/>
        </a:prstGeom>
        <a:noFill/>
        <a:ln>
          <a:noFill/>
        </a:ln>
      </xdr:spPr>
    </xdr:pic>
    <xdr:clientData/>
  </xdr:oneCellAnchor>
  <xdr:oneCellAnchor>
    <xdr:from>
      <xdr:col>15</xdr:col>
      <xdr:colOff>0</xdr:colOff>
      <xdr:row>122</xdr:row>
      <xdr:rowOff>0</xdr:rowOff>
    </xdr:from>
    <xdr:ext cx="95250" cy="180975"/>
    <xdr:pic>
      <xdr:nvPicPr>
        <xdr:cNvPr id="511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95250" cy="180975"/>
        </a:xfrm>
        <a:prstGeom prst="rect">
          <a:avLst/>
        </a:prstGeom>
        <a:noFill/>
        <a:ln>
          <a:noFill/>
        </a:ln>
      </xdr:spPr>
    </xdr:pic>
    <xdr:clientData/>
  </xdr:oneCellAnchor>
  <xdr:oneCellAnchor>
    <xdr:from>
      <xdr:col>15</xdr:col>
      <xdr:colOff>0</xdr:colOff>
      <xdr:row>122</xdr:row>
      <xdr:rowOff>0</xdr:rowOff>
    </xdr:from>
    <xdr:ext cx="95250" cy="180975"/>
    <xdr:pic>
      <xdr:nvPicPr>
        <xdr:cNvPr id="511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95250" cy="180975"/>
        </a:xfrm>
        <a:prstGeom prst="rect">
          <a:avLst/>
        </a:prstGeom>
        <a:noFill/>
        <a:ln>
          <a:noFill/>
        </a:ln>
      </xdr:spPr>
    </xdr:pic>
    <xdr:clientData/>
  </xdr:oneCellAnchor>
  <xdr:oneCellAnchor>
    <xdr:from>
      <xdr:col>15</xdr:col>
      <xdr:colOff>0</xdr:colOff>
      <xdr:row>122</xdr:row>
      <xdr:rowOff>0</xdr:rowOff>
    </xdr:from>
    <xdr:ext cx="95250" cy="180975"/>
    <xdr:pic>
      <xdr:nvPicPr>
        <xdr:cNvPr id="511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95250" cy="180975"/>
        </a:xfrm>
        <a:prstGeom prst="rect">
          <a:avLst/>
        </a:prstGeom>
        <a:noFill/>
        <a:ln>
          <a:noFill/>
        </a:ln>
      </xdr:spPr>
    </xdr:pic>
    <xdr:clientData/>
  </xdr:oneCellAnchor>
  <xdr:oneCellAnchor>
    <xdr:from>
      <xdr:col>15</xdr:col>
      <xdr:colOff>0</xdr:colOff>
      <xdr:row>122</xdr:row>
      <xdr:rowOff>0</xdr:rowOff>
    </xdr:from>
    <xdr:ext cx="95250" cy="180975"/>
    <xdr:pic>
      <xdr:nvPicPr>
        <xdr:cNvPr id="511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95250" cy="180975"/>
        </a:xfrm>
        <a:prstGeom prst="rect">
          <a:avLst/>
        </a:prstGeom>
        <a:noFill/>
        <a:ln>
          <a:noFill/>
        </a:ln>
      </xdr:spPr>
    </xdr:pic>
    <xdr:clientData/>
  </xdr:oneCellAnchor>
  <xdr:oneCellAnchor>
    <xdr:from>
      <xdr:col>15</xdr:col>
      <xdr:colOff>0</xdr:colOff>
      <xdr:row>122</xdr:row>
      <xdr:rowOff>0</xdr:rowOff>
    </xdr:from>
    <xdr:ext cx="95250" cy="180975"/>
    <xdr:pic>
      <xdr:nvPicPr>
        <xdr:cNvPr id="511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95250" cy="180975"/>
        </a:xfrm>
        <a:prstGeom prst="rect">
          <a:avLst/>
        </a:prstGeom>
        <a:noFill/>
        <a:ln>
          <a:noFill/>
        </a:ln>
      </xdr:spPr>
    </xdr:pic>
    <xdr:clientData/>
  </xdr:oneCellAnchor>
  <xdr:oneCellAnchor>
    <xdr:from>
      <xdr:col>15</xdr:col>
      <xdr:colOff>0</xdr:colOff>
      <xdr:row>122</xdr:row>
      <xdr:rowOff>0</xdr:rowOff>
    </xdr:from>
    <xdr:ext cx="95250" cy="180975"/>
    <xdr:pic>
      <xdr:nvPicPr>
        <xdr:cNvPr id="511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95250" cy="180975"/>
        </a:xfrm>
        <a:prstGeom prst="rect">
          <a:avLst/>
        </a:prstGeom>
        <a:noFill/>
        <a:ln>
          <a:noFill/>
        </a:ln>
      </xdr:spPr>
    </xdr:pic>
    <xdr:clientData/>
  </xdr:oneCellAnchor>
  <xdr:oneCellAnchor>
    <xdr:from>
      <xdr:col>15</xdr:col>
      <xdr:colOff>0</xdr:colOff>
      <xdr:row>122</xdr:row>
      <xdr:rowOff>0</xdr:rowOff>
    </xdr:from>
    <xdr:ext cx="95250" cy="180975"/>
    <xdr:pic>
      <xdr:nvPicPr>
        <xdr:cNvPr id="511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95250" cy="180975"/>
        </a:xfrm>
        <a:prstGeom prst="rect">
          <a:avLst/>
        </a:prstGeom>
        <a:noFill/>
        <a:ln>
          <a:noFill/>
        </a:ln>
      </xdr:spPr>
    </xdr:pic>
    <xdr:clientData/>
  </xdr:oneCellAnchor>
  <xdr:oneCellAnchor>
    <xdr:from>
      <xdr:col>15</xdr:col>
      <xdr:colOff>0</xdr:colOff>
      <xdr:row>122</xdr:row>
      <xdr:rowOff>0</xdr:rowOff>
    </xdr:from>
    <xdr:ext cx="190500" cy="400050"/>
    <xdr:pic>
      <xdr:nvPicPr>
        <xdr:cNvPr id="512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400050"/>
        </a:xfrm>
        <a:prstGeom prst="rect">
          <a:avLst/>
        </a:prstGeom>
        <a:noFill/>
        <a:ln>
          <a:noFill/>
        </a:ln>
      </xdr:spPr>
    </xdr:pic>
    <xdr:clientData/>
  </xdr:oneCellAnchor>
  <xdr:oneCellAnchor>
    <xdr:from>
      <xdr:col>15</xdr:col>
      <xdr:colOff>0</xdr:colOff>
      <xdr:row>122</xdr:row>
      <xdr:rowOff>0</xdr:rowOff>
    </xdr:from>
    <xdr:ext cx="190500" cy="190500"/>
    <xdr:pic>
      <xdr:nvPicPr>
        <xdr:cNvPr id="512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90500"/>
        </a:xfrm>
        <a:prstGeom prst="rect">
          <a:avLst/>
        </a:prstGeom>
        <a:noFill/>
        <a:ln>
          <a:noFill/>
        </a:ln>
      </xdr:spPr>
    </xdr:pic>
    <xdr:clientData/>
  </xdr:oneCellAnchor>
  <xdr:oneCellAnchor>
    <xdr:from>
      <xdr:col>15</xdr:col>
      <xdr:colOff>0</xdr:colOff>
      <xdr:row>122</xdr:row>
      <xdr:rowOff>0</xdr:rowOff>
    </xdr:from>
    <xdr:ext cx="190500" cy="180975"/>
    <xdr:pic>
      <xdr:nvPicPr>
        <xdr:cNvPr id="512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12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400050"/>
    <xdr:pic>
      <xdr:nvPicPr>
        <xdr:cNvPr id="512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400050"/>
        </a:xfrm>
        <a:prstGeom prst="rect">
          <a:avLst/>
        </a:prstGeom>
        <a:noFill/>
        <a:ln>
          <a:noFill/>
        </a:ln>
      </xdr:spPr>
    </xdr:pic>
    <xdr:clientData/>
  </xdr:oneCellAnchor>
  <xdr:oneCellAnchor>
    <xdr:from>
      <xdr:col>15</xdr:col>
      <xdr:colOff>0</xdr:colOff>
      <xdr:row>122</xdr:row>
      <xdr:rowOff>0</xdr:rowOff>
    </xdr:from>
    <xdr:ext cx="190500" cy="190500"/>
    <xdr:pic>
      <xdr:nvPicPr>
        <xdr:cNvPr id="512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90500"/>
        </a:xfrm>
        <a:prstGeom prst="rect">
          <a:avLst/>
        </a:prstGeom>
        <a:noFill/>
        <a:ln>
          <a:noFill/>
        </a:ln>
      </xdr:spPr>
    </xdr:pic>
    <xdr:clientData/>
  </xdr:oneCellAnchor>
  <xdr:oneCellAnchor>
    <xdr:from>
      <xdr:col>15</xdr:col>
      <xdr:colOff>0</xdr:colOff>
      <xdr:row>122</xdr:row>
      <xdr:rowOff>0</xdr:rowOff>
    </xdr:from>
    <xdr:ext cx="190500" cy="180975"/>
    <xdr:pic>
      <xdr:nvPicPr>
        <xdr:cNvPr id="512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12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120</xdr:row>
      <xdr:rowOff>0</xdr:rowOff>
    </xdr:from>
    <xdr:ext cx="190500" cy="571500"/>
    <xdr:pic>
      <xdr:nvPicPr>
        <xdr:cNvPr id="512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083700"/>
          <a:ext cx="190500" cy="571500"/>
        </a:xfrm>
        <a:prstGeom prst="rect">
          <a:avLst/>
        </a:prstGeom>
        <a:noFill/>
        <a:ln>
          <a:noFill/>
        </a:ln>
      </xdr:spPr>
    </xdr:pic>
    <xdr:clientData/>
  </xdr:oneCellAnchor>
  <xdr:oneCellAnchor>
    <xdr:from>
      <xdr:col>15</xdr:col>
      <xdr:colOff>0</xdr:colOff>
      <xdr:row>122</xdr:row>
      <xdr:rowOff>0</xdr:rowOff>
    </xdr:from>
    <xdr:ext cx="190500" cy="400050"/>
    <xdr:pic>
      <xdr:nvPicPr>
        <xdr:cNvPr id="512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400050"/>
        </a:xfrm>
        <a:prstGeom prst="rect">
          <a:avLst/>
        </a:prstGeom>
        <a:noFill/>
        <a:ln>
          <a:noFill/>
        </a:ln>
      </xdr:spPr>
    </xdr:pic>
    <xdr:clientData/>
  </xdr:oneCellAnchor>
  <xdr:oneCellAnchor>
    <xdr:from>
      <xdr:col>15</xdr:col>
      <xdr:colOff>0</xdr:colOff>
      <xdr:row>122</xdr:row>
      <xdr:rowOff>0</xdr:rowOff>
    </xdr:from>
    <xdr:ext cx="190500" cy="190500"/>
    <xdr:pic>
      <xdr:nvPicPr>
        <xdr:cNvPr id="513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90500"/>
        </a:xfrm>
        <a:prstGeom prst="rect">
          <a:avLst/>
        </a:prstGeom>
        <a:noFill/>
        <a:ln>
          <a:noFill/>
        </a:ln>
      </xdr:spPr>
    </xdr:pic>
    <xdr:clientData/>
  </xdr:oneCellAnchor>
  <xdr:oneCellAnchor>
    <xdr:from>
      <xdr:col>15</xdr:col>
      <xdr:colOff>0</xdr:colOff>
      <xdr:row>122</xdr:row>
      <xdr:rowOff>0</xdr:rowOff>
    </xdr:from>
    <xdr:ext cx="190500" cy="180975"/>
    <xdr:pic>
      <xdr:nvPicPr>
        <xdr:cNvPr id="513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13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13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13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13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13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13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13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13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14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1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400050"/>
    <xdr:pic>
      <xdr:nvPicPr>
        <xdr:cNvPr id="514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400050"/>
        </a:xfrm>
        <a:prstGeom prst="rect">
          <a:avLst/>
        </a:prstGeom>
        <a:noFill/>
        <a:ln>
          <a:noFill/>
        </a:ln>
      </xdr:spPr>
    </xdr:pic>
    <xdr:clientData/>
  </xdr:oneCellAnchor>
  <xdr:oneCellAnchor>
    <xdr:from>
      <xdr:col>15</xdr:col>
      <xdr:colOff>0</xdr:colOff>
      <xdr:row>122</xdr:row>
      <xdr:rowOff>0</xdr:rowOff>
    </xdr:from>
    <xdr:ext cx="190500" cy="190500"/>
    <xdr:pic>
      <xdr:nvPicPr>
        <xdr:cNvPr id="514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90500"/>
        </a:xfrm>
        <a:prstGeom prst="rect">
          <a:avLst/>
        </a:prstGeom>
        <a:noFill/>
        <a:ln>
          <a:noFill/>
        </a:ln>
      </xdr:spPr>
    </xdr:pic>
    <xdr:clientData/>
  </xdr:oneCellAnchor>
  <xdr:oneCellAnchor>
    <xdr:from>
      <xdr:col>15</xdr:col>
      <xdr:colOff>0</xdr:colOff>
      <xdr:row>122</xdr:row>
      <xdr:rowOff>0</xdr:rowOff>
    </xdr:from>
    <xdr:ext cx="190500" cy="180975"/>
    <xdr:pic>
      <xdr:nvPicPr>
        <xdr:cNvPr id="514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14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120</xdr:row>
      <xdr:rowOff>0</xdr:rowOff>
    </xdr:from>
    <xdr:ext cx="190500" cy="571500"/>
    <xdr:pic>
      <xdr:nvPicPr>
        <xdr:cNvPr id="514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083700"/>
          <a:ext cx="190500" cy="571500"/>
        </a:xfrm>
        <a:prstGeom prst="rect">
          <a:avLst/>
        </a:prstGeom>
        <a:noFill/>
        <a:ln>
          <a:noFill/>
        </a:ln>
      </xdr:spPr>
    </xdr:pic>
    <xdr:clientData/>
  </xdr:oneCellAnchor>
  <xdr:oneCellAnchor>
    <xdr:from>
      <xdr:col>15</xdr:col>
      <xdr:colOff>0</xdr:colOff>
      <xdr:row>122</xdr:row>
      <xdr:rowOff>0</xdr:rowOff>
    </xdr:from>
    <xdr:ext cx="190500" cy="400050"/>
    <xdr:pic>
      <xdr:nvPicPr>
        <xdr:cNvPr id="514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400050"/>
        </a:xfrm>
        <a:prstGeom prst="rect">
          <a:avLst/>
        </a:prstGeom>
        <a:noFill/>
        <a:ln>
          <a:noFill/>
        </a:ln>
      </xdr:spPr>
    </xdr:pic>
    <xdr:clientData/>
  </xdr:oneCellAnchor>
  <xdr:oneCellAnchor>
    <xdr:from>
      <xdr:col>15</xdr:col>
      <xdr:colOff>0</xdr:colOff>
      <xdr:row>122</xdr:row>
      <xdr:rowOff>0</xdr:rowOff>
    </xdr:from>
    <xdr:ext cx="190500" cy="190500"/>
    <xdr:pic>
      <xdr:nvPicPr>
        <xdr:cNvPr id="51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90500"/>
        </a:xfrm>
        <a:prstGeom prst="rect">
          <a:avLst/>
        </a:prstGeom>
        <a:noFill/>
        <a:ln>
          <a:noFill/>
        </a:ln>
      </xdr:spPr>
    </xdr:pic>
    <xdr:clientData/>
  </xdr:oneCellAnchor>
  <xdr:oneCellAnchor>
    <xdr:from>
      <xdr:col>15</xdr:col>
      <xdr:colOff>0</xdr:colOff>
      <xdr:row>122</xdr:row>
      <xdr:rowOff>0</xdr:rowOff>
    </xdr:from>
    <xdr:ext cx="190500" cy="180975"/>
    <xdr:pic>
      <xdr:nvPicPr>
        <xdr:cNvPr id="51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15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15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15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15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15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15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15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15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15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1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120</xdr:row>
      <xdr:rowOff>0</xdr:rowOff>
    </xdr:from>
    <xdr:ext cx="190500" cy="571500"/>
    <xdr:pic>
      <xdr:nvPicPr>
        <xdr:cNvPr id="516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083700"/>
          <a:ext cx="190500" cy="571500"/>
        </a:xfrm>
        <a:prstGeom prst="rect">
          <a:avLst/>
        </a:prstGeom>
        <a:noFill/>
        <a:ln>
          <a:noFill/>
        </a:ln>
      </xdr:spPr>
    </xdr:pic>
    <xdr:clientData/>
  </xdr:oneCellAnchor>
  <xdr:oneCellAnchor>
    <xdr:from>
      <xdr:col>15</xdr:col>
      <xdr:colOff>0</xdr:colOff>
      <xdr:row>122</xdr:row>
      <xdr:rowOff>0</xdr:rowOff>
    </xdr:from>
    <xdr:ext cx="190500" cy="400050"/>
    <xdr:pic>
      <xdr:nvPicPr>
        <xdr:cNvPr id="516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400050"/>
        </a:xfrm>
        <a:prstGeom prst="rect">
          <a:avLst/>
        </a:prstGeom>
        <a:noFill/>
        <a:ln>
          <a:noFill/>
        </a:ln>
      </xdr:spPr>
    </xdr:pic>
    <xdr:clientData/>
  </xdr:oneCellAnchor>
  <xdr:oneCellAnchor>
    <xdr:from>
      <xdr:col>15</xdr:col>
      <xdr:colOff>0</xdr:colOff>
      <xdr:row>122</xdr:row>
      <xdr:rowOff>0</xdr:rowOff>
    </xdr:from>
    <xdr:ext cx="190500" cy="190500"/>
    <xdr:pic>
      <xdr:nvPicPr>
        <xdr:cNvPr id="516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90500"/>
        </a:xfrm>
        <a:prstGeom prst="rect">
          <a:avLst/>
        </a:prstGeom>
        <a:noFill/>
        <a:ln>
          <a:noFill/>
        </a:ln>
      </xdr:spPr>
    </xdr:pic>
    <xdr:clientData/>
  </xdr:oneCellAnchor>
  <xdr:oneCellAnchor>
    <xdr:from>
      <xdr:col>15</xdr:col>
      <xdr:colOff>0</xdr:colOff>
      <xdr:row>122</xdr:row>
      <xdr:rowOff>0</xdr:rowOff>
    </xdr:from>
    <xdr:ext cx="190500" cy="180975"/>
    <xdr:pic>
      <xdr:nvPicPr>
        <xdr:cNvPr id="516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400050"/>
    <xdr:pic>
      <xdr:nvPicPr>
        <xdr:cNvPr id="516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400050"/>
        </a:xfrm>
        <a:prstGeom prst="rect">
          <a:avLst/>
        </a:prstGeom>
        <a:noFill/>
        <a:ln>
          <a:noFill/>
        </a:ln>
      </xdr:spPr>
    </xdr:pic>
    <xdr:clientData/>
  </xdr:oneCellAnchor>
  <xdr:oneCellAnchor>
    <xdr:from>
      <xdr:col>15</xdr:col>
      <xdr:colOff>0</xdr:colOff>
      <xdr:row>122</xdr:row>
      <xdr:rowOff>0</xdr:rowOff>
    </xdr:from>
    <xdr:ext cx="190500" cy="190500"/>
    <xdr:pic>
      <xdr:nvPicPr>
        <xdr:cNvPr id="516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90500"/>
        </a:xfrm>
        <a:prstGeom prst="rect">
          <a:avLst/>
        </a:prstGeom>
        <a:noFill/>
        <a:ln>
          <a:noFill/>
        </a:ln>
      </xdr:spPr>
    </xdr:pic>
    <xdr:clientData/>
  </xdr:oneCellAnchor>
  <xdr:oneCellAnchor>
    <xdr:from>
      <xdr:col>15</xdr:col>
      <xdr:colOff>0</xdr:colOff>
      <xdr:row>122</xdr:row>
      <xdr:rowOff>0</xdr:rowOff>
    </xdr:from>
    <xdr:ext cx="190500" cy="180975"/>
    <xdr:pic>
      <xdr:nvPicPr>
        <xdr:cNvPr id="516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16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120</xdr:row>
      <xdr:rowOff>0</xdr:rowOff>
    </xdr:from>
    <xdr:ext cx="190500" cy="571500"/>
    <xdr:pic>
      <xdr:nvPicPr>
        <xdr:cNvPr id="516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083700"/>
          <a:ext cx="190500" cy="571500"/>
        </a:xfrm>
        <a:prstGeom prst="rect">
          <a:avLst/>
        </a:prstGeom>
        <a:noFill/>
        <a:ln>
          <a:noFill/>
        </a:ln>
      </xdr:spPr>
    </xdr:pic>
    <xdr:clientData/>
  </xdr:oneCellAnchor>
  <xdr:oneCellAnchor>
    <xdr:from>
      <xdr:col>15</xdr:col>
      <xdr:colOff>0</xdr:colOff>
      <xdr:row>122</xdr:row>
      <xdr:rowOff>0</xdr:rowOff>
    </xdr:from>
    <xdr:ext cx="190500" cy="400050"/>
    <xdr:pic>
      <xdr:nvPicPr>
        <xdr:cNvPr id="516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400050"/>
        </a:xfrm>
        <a:prstGeom prst="rect">
          <a:avLst/>
        </a:prstGeom>
        <a:noFill/>
        <a:ln>
          <a:noFill/>
        </a:ln>
      </xdr:spPr>
    </xdr:pic>
    <xdr:clientData/>
  </xdr:oneCellAnchor>
  <xdr:oneCellAnchor>
    <xdr:from>
      <xdr:col>15</xdr:col>
      <xdr:colOff>0</xdr:colOff>
      <xdr:row>122</xdr:row>
      <xdr:rowOff>0</xdr:rowOff>
    </xdr:from>
    <xdr:ext cx="190500" cy="190500"/>
    <xdr:pic>
      <xdr:nvPicPr>
        <xdr:cNvPr id="517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90500"/>
        </a:xfrm>
        <a:prstGeom prst="rect">
          <a:avLst/>
        </a:prstGeom>
        <a:noFill/>
        <a:ln>
          <a:noFill/>
        </a:ln>
      </xdr:spPr>
    </xdr:pic>
    <xdr:clientData/>
  </xdr:oneCellAnchor>
  <xdr:oneCellAnchor>
    <xdr:from>
      <xdr:col>15</xdr:col>
      <xdr:colOff>0</xdr:colOff>
      <xdr:row>122</xdr:row>
      <xdr:rowOff>0</xdr:rowOff>
    </xdr:from>
    <xdr:ext cx="190500" cy="180975"/>
    <xdr:pic>
      <xdr:nvPicPr>
        <xdr:cNvPr id="517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17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17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17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17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17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17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17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17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18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18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120</xdr:row>
      <xdr:rowOff>0</xdr:rowOff>
    </xdr:from>
    <xdr:ext cx="190500" cy="571500"/>
    <xdr:pic>
      <xdr:nvPicPr>
        <xdr:cNvPr id="518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083700"/>
          <a:ext cx="190500" cy="571500"/>
        </a:xfrm>
        <a:prstGeom prst="rect">
          <a:avLst/>
        </a:prstGeom>
        <a:noFill/>
        <a:ln>
          <a:noFill/>
        </a:ln>
      </xdr:spPr>
    </xdr:pic>
    <xdr:clientData/>
  </xdr:oneCellAnchor>
  <xdr:oneCellAnchor>
    <xdr:from>
      <xdr:col>15</xdr:col>
      <xdr:colOff>0</xdr:colOff>
      <xdr:row>122</xdr:row>
      <xdr:rowOff>0</xdr:rowOff>
    </xdr:from>
    <xdr:ext cx="190500" cy="400050"/>
    <xdr:pic>
      <xdr:nvPicPr>
        <xdr:cNvPr id="518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400050"/>
        </a:xfrm>
        <a:prstGeom prst="rect">
          <a:avLst/>
        </a:prstGeom>
        <a:noFill/>
        <a:ln>
          <a:noFill/>
        </a:ln>
      </xdr:spPr>
    </xdr:pic>
    <xdr:clientData/>
  </xdr:oneCellAnchor>
  <xdr:oneCellAnchor>
    <xdr:from>
      <xdr:col>15</xdr:col>
      <xdr:colOff>0</xdr:colOff>
      <xdr:row>122</xdr:row>
      <xdr:rowOff>0</xdr:rowOff>
    </xdr:from>
    <xdr:ext cx="190500" cy="180975"/>
    <xdr:pic>
      <xdr:nvPicPr>
        <xdr:cNvPr id="518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18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400050"/>
    <xdr:pic>
      <xdr:nvPicPr>
        <xdr:cNvPr id="518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400050"/>
        </a:xfrm>
        <a:prstGeom prst="rect">
          <a:avLst/>
        </a:prstGeom>
        <a:noFill/>
        <a:ln>
          <a:noFill/>
        </a:ln>
      </xdr:spPr>
    </xdr:pic>
    <xdr:clientData/>
  </xdr:oneCellAnchor>
  <xdr:oneCellAnchor>
    <xdr:from>
      <xdr:col>15</xdr:col>
      <xdr:colOff>0</xdr:colOff>
      <xdr:row>122</xdr:row>
      <xdr:rowOff>0</xdr:rowOff>
    </xdr:from>
    <xdr:ext cx="190500" cy="190500"/>
    <xdr:pic>
      <xdr:nvPicPr>
        <xdr:cNvPr id="518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90500"/>
        </a:xfrm>
        <a:prstGeom prst="rect">
          <a:avLst/>
        </a:prstGeom>
        <a:noFill/>
        <a:ln>
          <a:noFill/>
        </a:ln>
      </xdr:spPr>
    </xdr:pic>
    <xdr:clientData/>
  </xdr:oneCellAnchor>
  <xdr:oneCellAnchor>
    <xdr:from>
      <xdr:col>15</xdr:col>
      <xdr:colOff>0</xdr:colOff>
      <xdr:row>122</xdr:row>
      <xdr:rowOff>0</xdr:rowOff>
    </xdr:from>
    <xdr:ext cx="190500" cy="180975"/>
    <xdr:pic>
      <xdr:nvPicPr>
        <xdr:cNvPr id="518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18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120</xdr:row>
      <xdr:rowOff>0</xdr:rowOff>
    </xdr:from>
    <xdr:ext cx="190500" cy="571500"/>
    <xdr:pic>
      <xdr:nvPicPr>
        <xdr:cNvPr id="519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083700"/>
          <a:ext cx="190500" cy="571500"/>
        </a:xfrm>
        <a:prstGeom prst="rect">
          <a:avLst/>
        </a:prstGeom>
        <a:noFill/>
        <a:ln>
          <a:noFill/>
        </a:ln>
      </xdr:spPr>
    </xdr:pic>
    <xdr:clientData/>
  </xdr:oneCellAnchor>
  <xdr:oneCellAnchor>
    <xdr:from>
      <xdr:col>15</xdr:col>
      <xdr:colOff>0</xdr:colOff>
      <xdr:row>122</xdr:row>
      <xdr:rowOff>0</xdr:rowOff>
    </xdr:from>
    <xdr:ext cx="190500" cy="400050"/>
    <xdr:pic>
      <xdr:nvPicPr>
        <xdr:cNvPr id="5191"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400050"/>
        </a:xfrm>
        <a:prstGeom prst="rect">
          <a:avLst/>
        </a:prstGeom>
        <a:noFill/>
        <a:ln>
          <a:noFill/>
        </a:ln>
      </xdr:spPr>
    </xdr:pic>
    <xdr:clientData/>
  </xdr:oneCellAnchor>
  <xdr:oneCellAnchor>
    <xdr:from>
      <xdr:col>15</xdr:col>
      <xdr:colOff>0</xdr:colOff>
      <xdr:row>122</xdr:row>
      <xdr:rowOff>0</xdr:rowOff>
    </xdr:from>
    <xdr:ext cx="190500" cy="190500"/>
    <xdr:pic>
      <xdr:nvPicPr>
        <xdr:cNvPr id="519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90500"/>
        </a:xfrm>
        <a:prstGeom prst="rect">
          <a:avLst/>
        </a:prstGeom>
        <a:noFill/>
        <a:ln>
          <a:noFill/>
        </a:ln>
      </xdr:spPr>
    </xdr:pic>
    <xdr:clientData/>
  </xdr:oneCellAnchor>
  <xdr:oneCellAnchor>
    <xdr:from>
      <xdr:col>15</xdr:col>
      <xdr:colOff>0</xdr:colOff>
      <xdr:row>122</xdr:row>
      <xdr:rowOff>0</xdr:rowOff>
    </xdr:from>
    <xdr:ext cx="190500" cy="180975"/>
    <xdr:pic>
      <xdr:nvPicPr>
        <xdr:cNvPr id="519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19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19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19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19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19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19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20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20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202"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20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400050"/>
    <xdr:pic>
      <xdr:nvPicPr>
        <xdr:cNvPr id="520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400050"/>
        </a:xfrm>
        <a:prstGeom prst="rect">
          <a:avLst/>
        </a:prstGeom>
        <a:noFill/>
        <a:ln>
          <a:noFill/>
        </a:ln>
      </xdr:spPr>
    </xdr:pic>
    <xdr:clientData/>
  </xdr:oneCellAnchor>
  <xdr:oneCellAnchor>
    <xdr:from>
      <xdr:col>15</xdr:col>
      <xdr:colOff>0</xdr:colOff>
      <xdr:row>122</xdr:row>
      <xdr:rowOff>0</xdr:rowOff>
    </xdr:from>
    <xdr:ext cx="190500" cy="190500"/>
    <xdr:pic>
      <xdr:nvPicPr>
        <xdr:cNvPr id="520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90500"/>
        </a:xfrm>
        <a:prstGeom prst="rect">
          <a:avLst/>
        </a:prstGeom>
        <a:noFill/>
        <a:ln>
          <a:noFill/>
        </a:ln>
      </xdr:spPr>
    </xdr:pic>
    <xdr:clientData/>
  </xdr:oneCellAnchor>
  <xdr:oneCellAnchor>
    <xdr:from>
      <xdr:col>15</xdr:col>
      <xdr:colOff>0</xdr:colOff>
      <xdr:row>122</xdr:row>
      <xdr:rowOff>0</xdr:rowOff>
    </xdr:from>
    <xdr:ext cx="190500" cy="180975"/>
    <xdr:pic>
      <xdr:nvPicPr>
        <xdr:cNvPr id="520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20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120</xdr:row>
      <xdr:rowOff>0</xdr:rowOff>
    </xdr:from>
    <xdr:ext cx="190500" cy="571500"/>
    <xdr:pic>
      <xdr:nvPicPr>
        <xdr:cNvPr id="520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083700"/>
          <a:ext cx="190500" cy="571500"/>
        </a:xfrm>
        <a:prstGeom prst="rect">
          <a:avLst/>
        </a:prstGeom>
        <a:noFill/>
        <a:ln>
          <a:noFill/>
        </a:ln>
      </xdr:spPr>
    </xdr:pic>
    <xdr:clientData/>
  </xdr:oneCellAnchor>
  <xdr:oneCellAnchor>
    <xdr:from>
      <xdr:col>15</xdr:col>
      <xdr:colOff>0</xdr:colOff>
      <xdr:row>122</xdr:row>
      <xdr:rowOff>0</xdr:rowOff>
    </xdr:from>
    <xdr:ext cx="190500" cy="400050"/>
    <xdr:pic>
      <xdr:nvPicPr>
        <xdr:cNvPr id="520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400050"/>
        </a:xfrm>
        <a:prstGeom prst="rect">
          <a:avLst/>
        </a:prstGeom>
        <a:noFill/>
        <a:ln>
          <a:noFill/>
        </a:ln>
      </xdr:spPr>
    </xdr:pic>
    <xdr:clientData/>
  </xdr:oneCellAnchor>
  <xdr:oneCellAnchor>
    <xdr:from>
      <xdr:col>15</xdr:col>
      <xdr:colOff>0</xdr:colOff>
      <xdr:row>122</xdr:row>
      <xdr:rowOff>0</xdr:rowOff>
    </xdr:from>
    <xdr:ext cx="190500" cy="190500"/>
    <xdr:pic>
      <xdr:nvPicPr>
        <xdr:cNvPr id="521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90500"/>
        </a:xfrm>
        <a:prstGeom prst="rect">
          <a:avLst/>
        </a:prstGeom>
        <a:noFill/>
        <a:ln>
          <a:noFill/>
        </a:ln>
      </xdr:spPr>
    </xdr:pic>
    <xdr:clientData/>
  </xdr:oneCellAnchor>
  <xdr:oneCellAnchor>
    <xdr:from>
      <xdr:col>15</xdr:col>
      <xdr:colOff>0</xdr:colOff>
      <xdr:row>122</xdr:row>
      <xdr:rowOff>0</xdr:rowOff>
    </xdr:from>
    <xdr:ext cx="190500" cy="180975"/>
    <xdr:pic>
      <xdr:nvPicPr>
        <xdr:cNvPr id="521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21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21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21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21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21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21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21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21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22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22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222"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22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224"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120</xdr:row>
      <xdr:rowOff>0</xdr:rowOff>
    </xdr:from>
    <xdr:ext cx="190500" cy="209550"/>
    <xdr:pic>
      <xdr:nvPicPr>
        <xdr:cNvPr id="522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083700"/>
          <a:ext cx="190500" cy="209550"/>
        </a:xfrm>
        <a:prstGeom prst="rect">
          <a:avLst/>
        </a:prstGeom>
        <a:noFill/>
        <a:ln>
          <a:noFill/>
        </a:ln>
      </xdr:spPr>
    </xdr:pic>
    <xdr:clientData/>
  </xdr:oneCellAnchor>
  <xdr:oneCellAnchor>
    <xdr:from>
      <xdr:col>15</xdr:col>
      <xdr:colOff>0</xdr:colOff>
      <xdr:row>120</xdr:row>
      <xdr:rowOff>0</xdr:rowOff>
    </xdr:from>
    <xdr:ext cx="190500" cy="209550"/>
    <xdr:pic>
      <xdr:nvPicPr>
        <xdr:cNvPr id="522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083700"/>
          <a:ext cx="190500" cy="209550"/>
        </a:xfrm>
        <a:prstGeom prst="rect">
          <a:avLst/>
        </a:prstGeom>
        <a:noFill/>
        <a:ln>
          <a:noFill/>
        </a:ln>
      </xdr:spPr>
    </xdr:pic>
    <xdr:clientData/>
  </xdr:oneCellAnchor>
  <xdr:oneCellAnchor>
    <xdr:from>
      <xdr:col>15</xdr:col>
      <xdr:colOff>0</xdr:colOff>
      <xdr:row>122</xdr:row>
      <xdr:rowOff>0</xdr:rowOff>
    </xdr:from>
    <xdr:ext cx="190500" cy="190500"/>
    <xdr:pic>
      <xdr:nvPicPr>
        <xdr:cNvPr id="522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90500"/>
        </a:xfrm>
        <a:prstGeom prst="rect">
          <a:avLst/>
        </a:prstGeom>
        <a:noFill/>
        <a:ln>
          <a:noFill/>
        </a:ln>
      </xdr:spPr>
    </xdr:pic>
    <xdr:clientData/>
  </xdr:oneCellAnchor>
  <xdr:oneCellAnchor>
    <xdr:from>
      <xdr:col>15</xdr:col>
      <xdr:colOff>0</xdr:colOff>
      <xdr:row>122</xdr:row>
      <xdr:rowOff>0</xdr:rowOff>
    </xdr:from>
    <xdr:ext cx="190500" cy="200025"/>
    <xdr:pic>
      <xdr:nvPicPr>
        <xdr:cNvPr id="522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200025"/>
        </a:xfrm>
        <a:prstGeom prst="rect">
          <a:avLst/>
        </a:prstGeom>
        <a:noFill/>
        <a:ln>
          <a:noFill/>
        </a:ln>
      </xdr:spPr>
    </xdr:pic>
    <xdr:clientData/>
  </xdr:oneCellAnchor>
  <xdr:oneCellAnchor>
    <xdr:from>
      <xdr:col>15</xdr:col>
      <xdr:colOff>0</xdr:colOff>
      <xdr:row>122</xdr:row>
      <xdr:rowOff>0</xdr:rowOff>
    </xdr:from>
    <xdr:ext cx="190500" cy="190500"/>
    <xdr:pic>
      <xdr:nvPicPr>
        <xdr:cNvPr id="522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90500"/>
        </a:xfrm>
        <a:prstGeom prst="rect">
          <a:avLst/>
        </a:prstGeom>
        <a:noFill/>
        <a:ln>
          <a:noFill/>
        </a:ln>
      </xdr:spPr>
    </xdr:pic>
    <xdr:clientData/>
  </xdr:oneCellAnchor>
  <xdr:oneCellAnchor>
    <xdr:from>
      <xdr:col>15</xdr:col>
      <xdr:colOff>0</xdr:colOff>
      <xdr:row>122</xdr:row>
      <xdr:rowOff>0</xdr:rowOff>
    </xdr:from>
    <xdr:ext cx="190500" cy="180975"/>
    <xdr:pic>
      <xdr:nvPicPr>
        <xdr:cNvPr id="523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400050"/>
    <xdr:pic>
      <xdr:nvPicPr>
        <xdr:cNvPr id="523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400050"/>
        </a:xfrm>
        <a:prstGeom prst="rect">
          <a:avLst/>
        </a:prstGeom>
        <a:noFill/>
        <a:ln>
          <a:noFill/>
        </a:ln>
      </xdr:spPr>
    </xdr:pic>
    <xdr:clientData/>
  </xdr:oneCellAnchor>
  <xdr:oneCellAnchor>
    <xdr:from>
      <xdr:col>15</xdr:col>
      <xdr:colOff>0</xdr:colOff>
      <xdr:row>122</xdr:row>
      <xdr:rowOff>0</xdr:rowOff>
    </xdr:from>
    <xdr:ext cx="190500" cy="190500"/>
    <xdr:pic>
      <xdr:nvPicPr>
        <xdr:cNvPr id="523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90500"/>
        </a:xfrm>
        <a:prstGeom prst="rect">
          <a:avLst/>
        </a:prstGeom>
        <a:noFill/>
        <a:ln>
          <a:noFill/>
        </a:ln>
      </xdr:spPr>
    </xdr:pic>
    <xdr:clientData/>
  </xdr:oneCellAnchor>
  <xdr:oneCellAnchor>
    <xdr:from>
      <xdr:col>15</xdr:col>
      <xdr:colOff>0</xdr:colOff>
      <xdr:row>122</xdr:row>
      <xdr:rowOff>0</xdr:rowOff>
    </xdr:from>
    <xdr:ext cx="190500" cy="180975"/>
    <xdr:pic>
      <xdr:nvPicPr>
        <xdr:cNvPr id="523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oneCellAnchor>
    <xdr:from>
      <xdr:col>15</xdr:col>
      <xdr:colOff>0</xdr:colOff>
      <xdr:row>122</xdr:row>
      <xdr:rowOff>0</xdr:rowOff>
    </xdr:from>
    <xdr:ext cx="190500" cy="180975"/>
    <xdr:pic>
      <xdr:nvPicPr>
        <xdr:cNvPr id="523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744700" y="60836175"/>
          <a:ext cx="190500" cy="180975"/>
        </a:xfrm>
        <a:prstGeom prst="rect">
          <a:avLst/>
        </a:prstGeom>
        <a:noFill/>
        <a:ln>
          <a:noFill/>
        </a:ln>
      </xdr:spPr>
    </xdr:pic>
    <xdr:clientData/>
  </xdr:oneCellAnchor>
  <xdr:twoCellAnchor editAs="oneCell">
    <xdr:from>
      <xdr:col>16</xdr:col>
      <xdr:colOff>0</xdr:colOff>
      <xdr:row>32</xdr:row>
      <xdr:rowOff>0</xdr:rowOff>
    </xdr:from>
    <xdr:to>
      <xdr:col>16</xdr:col>
      <xdr:colOff>190500</xdr:colOff>
      <xdr:row>33</xdr:row>
      <xdr:rowOff>9525</xdr:rowOff>
    </xdr:to>
    <xdr:pic>
      <xdr:nvPicPr>
        <xdr:cNvPr id="523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0191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33</xdr:row>
      <xdr:rowOff>9525</xdr:rowOff>
    </xdr:to>
    <xdr:pic>
      <xdr:nvPicPr>
        <xdr:cNvPr id="523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0191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23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23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23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24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24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24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24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24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24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24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24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24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24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25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33</xdr:row>
      <xdr:rowOff>9525</xdr:rowOff>
    </xdr:to>
    <xdr:pic>
      <xdr:nvPicPr>
        <xdr:cNvPr id="525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0191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33</xdr:row>
      <xdr:rowOff>9525</xdr:rowOff>
    </xdr:to>
    <xdr:pic>
      <xdr:nvPicPr>
        <xdr:cNvPr id="525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0191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33</xdr:row>
      <xdr:rowOff>9525</xdr:rowOff>
    </xdr:to>
    <xdr:pic>
      <xdr:nvPicPr>
        <xdr:cNvPr id="525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019175"/>
        </a:xfrm>
        <a:prstGeom prst="rect">
          <a:avLst/>
        </a:prstGeom>
        <a:noFill/>
        <a:ln>
          <a:noFill/>
        </a:ln>
      </xdr:spPr>
    </xdr:pic>
    <xdr:clientData/>
  </xdr:twoCellAnchor>
  <xdr:twoCellAnchor editAs="oneCell">
    <xdr:from>
      <xdr:col>16</xdr:col>
      <xdr:colOff>0</xdr:colOff>
      <xdr:row>32</xdr:row>
      <xdr:rowOff>0</xdr:rowOff>
    </xdr:from>
    <xdr:to>
      <xdr:col>16</xdr:col>
      <xdr:colOff>95250</xdr:colOff>
      <xdr:row>32</xdr:row>
      <xdr:rowOff>180975</xdr:rowOff>
    </xdr:to>
    <xdr:pic>
      <xdr:nvPicPr>
        <xdr:cNvPr id="52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95250" cy="180975"/>
        </a:xfrm>
        <a:prstGeom prst="rect">
          <a:avLst/>
        </a:prstGeom>
        <a:noFill/>
        <a:ln>
          <a:noFill/>
        </a:ln>
      </xdr:spPr>
    </xdr:pic>
    <xdr:clientData/>
  </xdr:twoCellAnchor>
  <xdr:twoCellAnchor editAs="oneCell">
    <xdr:from>
      <xdr:col>16</xdr:col>
      <xdr:colOff>0</xdr:colOff>
      <xdr:row>32</xdr:row>
      <xdr:rowOff>0</xdr:rowOff>
    </xdr:from>
    <xdr:to>
      <xdr:col>16</xdr:col>
      <xdr:colOff>95250</xdr:colOff>
      <xdr:row>32</xdr:row>
      <xdr:rowOff>180975</xdr:rowOff>
    </xdr:to>
    <xdr:pic>
      <xdr:nvPicPr>
        <xdr:cNvPr id="52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95250" cy="180975"/>
        </a:xfrm>
        <a:prstGeom prst="rect">
          <a:avLst/>
        </a:prstGeom>
        <a:noFill/>
        <a:ln>
          <a:noFill/>
        </a:ln>
      </xdr:spPr>
    </xdr:pic>
    <xdr:clientData/>
  </xdr:twoCellAnchor>
  <xdr:twoCellAnchor editAs="oneCell">
    <xdr:from>
      <xdr:col>16</xdr:col>
      <xdr:colOff>0</xdr:colOff>
      <xdr:row>32</xdr:row>
      <xdr:rowOff>0</xdr:rowOff>
    </xdr:from>
    <xdr:to>
      <xdr:col>16</xdr:col>
      <xdr:colOff>95250</xdr:colOff>
      <xdr:row>32</xdr:row>
      <xdr:rowOff>180975</xdr:rowOff>
    </xdr:to>
    <xdr:pic>
      <xdr:nvPicPr>
        <xdr:cNvPr id="525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95250" cy="180975"/>
        </a:xfrm>
        <a:prstGeom prst="rect">
          <a:avLst/>
        </a:prstGeom>
        <a:noFill/>
        <a:ln>
          <a:noFill/>
        </a:ln>
      </xdr:spPr>
    </xdr:pic>
    <xdr:clientData/>
  </xdr:twoCellAnchor>
  <xdr:twoCellAnchor editAs="oneCell">
    <xdr:from>
      <xdr:col>16</xdr:col>
      <xdr:colOff>0</xdr:colOff>
      <xdr:row>32</xdr:row>
      <xdr:rowOff>0</xdr:rowOff>
    </xdr:from>
    <xdr:to>
      <xdr:col>16</xdr:col>
      <xdr:colOff>95250</xdr:colOff>
      <xdr:row>32</xdr:row>
      <xdr:rowOff>180975</xdr:rowOff>
    </xdr:to>
    <xdr:pic>
      <xdr:nvPicPr>
        <xdr:cNvPr id="525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95250" cy="180975"/>
        </a:xfrm>
        <a:prstGeom prst="rect">
          <a:avLst/>
        </a:prstGeom>
        <a:noFill/>
        <a:ln>
          <a:noFill/>
        </a:ln>
      </xdr:spPr>
    </xdr:pic>
    <xdr:clientData/>
  </xdr:twoCellAnchor>
  <xdr:twoCellAnchor editAs="oneCell">
    <xdr:from>
      <xdr:col>16</xdr:col>
      <xdr:colOff>0</xdr:colOff>
      <xdr:row>32</xdr:row>
      <xdr:rowOff>0</xdr:rowOff>
    </xdr:from>
    <xdr:to>
      <xdr:col>16</xdr:col>
      <xdr:colOff>95250</xdr:colOff>
      <xdr:row>32</xdr:row>
      <xdr:rowOff>180975</xdr:rowOff>
    </xdr:to>
    <xdr:pic>
      <xdr:nvPicPr>
        <xdr:cNvPr id="525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95250" cy="180975"/>
        </a:xfrm>
        <a:prstGeom prst="rect">
          <a:avLst/>
        </a:prstGeom>
        <a:noFill/>
        <a:ln>
          <a:noFill/>
        </a:ln>
      </xdr:spPr>
    </xdr:pic>
    <xdr:clientData/>
  </xdr:twoCellAnchor>
  <xdr:twoCellAnchor editAs="oneCell">
    <xdr:from>
      <xdr:col>16</xdr:col>
      <xdr:colOff>0</xdr:colOff>
      <xdr:row>32</xdr:row>
      <xdr:rowOff>0</xdr:rowOff>
    </xdr:from>
    <xdr:to>
      <xdr:col>16</xdr:col>
      <xdr:colOff>95250</xdr:colOff>
      <xdr:row>32</xdr:row>
      <xdr:rowOff>180975</xdr:rowOff>
    </xdr:to>
    <xdr:pic>
      <xdr:nvPicPr>
        <xdr:cNvPr id="525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95250" cy="180975"/>
        </a:xfrm>
        <a:prstGeom prst="rect">
          <a:avLst/>
        </a:prstGeom>
        <a:noFill/>
        <a:ln>
          <a:noFill/>
        </a:ln>
      </xdr:spPr>
    </xdr:pic>
    <xdr:clientData/>
  </xdr:twoCellAnchor>
  <xdr:twoCellAnchor editAs="oneCell">
    <xdr:from>
      <xdr:col>16</xdr:col>
      <xdr:colOff>0</xdr:colOff>
      <xdr:row>32</xdr:row>
      <xdr:rowOff>0</xdr:rowOff>
    </xdr:from>
    <xdr:to>
      <xdr:col>16</xdr:col>
      <xdr:colOff>95250</xdr:colOff>
      <xdr:row>32</xdr:row>
      <xdr:rowOff>180975</xdr:rowOff>
    </xdr:to>
    <xdr:pic>
      <xdr:nvPicPr>
        <xdr:cNvPr id="526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95250" cy="180975"/>
        </a:xfrm>
        <a:prstGeom prst="rect">
          <a:avLst/>
        </a:prstGeom>
        <a:noFill/>
        <a:ln>
          <a:noFill/>
        </a:ln>
      </xdr:spPr>
    </xdr:pic>
    <xdr:clientData/>
  </xdr:twoCellAnchor>
  <xdr:twoCellAnchor editAs="oneCell">
    <xdr:from>
      <xdr:col>16</xdr:col>
      <xdr:colOff>0</xdr:colOff>
      <xdr:row>32</xdr:row>
      <xdr:rowOff>0</xdr:rowOff>
    </xdr:from>
    <xdr:to>
      <xdr:col>16</xdr:col>
      <xdr:colOff>95250</xdr:colOff>
      <xdr:row>32</xdr:row>
      <xdr:rowOff>180975</xdr:rowOff>
    </xdr:to>
    <xdr:pic>
      <xdr:nvPicPr>
        <xdr:cNvPr id="526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95250" cy="180975"/>
        </a:xfrm>
        <a:prstGeom prst="rect">
          <a:avLst/>
        </a:prstGeom>
        <a:noFill/>
        <a:ln>
          <a:noFill/>
        </a:ln>
      </xdr:spPr>
    </xdr:pic>
    <xdr:clientData/>
  </xdr:twoCellAnchor>
  <xdr:twoCellAnchor editAs="oneCell">
    <xdr:from>
      <xdr:col>16</xdr:col>
      <xdr:colOff>0</xdr:colOff>
      <xdr:row>32</xdr:row>
      <xdr:rowOff>0</xdr:rowOff>
    </xdr:from>
    <xdr:to>
      <xdr:col>16</xdr:col>
      <xdr:colOff>95250</xdr:colOff>
      <xdr:row>32</xdr:row>
      <xdr:rowOff>180975</xdr:rowOff>
    </xdr:to>
    <xdr:pic>
      <xdr:nvPicPr>
        <xdr:cNvPr id="526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95250" cy="180975"/>
        </a:xfrm>
        <a:prstGeom prst="rect">
          <a:avLst/>
        </a:prstGeom>
        <a:noFill/>
        <a:ln>
          <a:noFill/>
        </a:ln>
      </xdr:spPr>
    </xdr:pic>
    <xdr:clientData/>
  </xdr:twoCellAnchor>
  <xdr:twoCellAnchor editAs="oneCell">
    <xdr:from>
      <xdr:col>16</xdr:col>
      <xdr:colOff>0</xdr:colOff>
      <xdr:row>32</xdr:row>
      <xdr:rowOff>0</xdr:rowOff>
    </xdr:from>
    <xdr:to>
      <xdr:col>16</xdr:col>
      <xdr:colOff>95250</xdr:colOff>
      <xdr:row>32</xdr:row>
      <xdr:rowOff>180975</xdr:rowOff>
    </xdr:to>
    <xdr:pic>
      <xdr:nvPicPr>
        <xdr:cNvPr id="526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95250" cy="180975"/>
        </a:xfrm>
        <a:prstGeom prst="rect">
          <a:avLst/>
        </a:prstGeom>
        <a:noFill/>
        <a:ln>
          <a:noFill/>
        </a:ln>
      </xdr:spPr>
    </xdr:pic>
    <xdr:clientData/>
  </xdr:twoCellAnchor>
  <xdr:twoCellAnchor editAs="oneCell">
    <xdr:from>
      <xdr:col>16</xdr:col>
      <xdr:colOff>0</xdr:colOff>
      <xdr:row>32</xdr:row>
      <xdr:rowOff>0</xdr:rowOff>
    </xdr:from>
    <xdr:to>
      <xdr:col>16</xdr:col>
      <xdr:colOff>95250</xdr:colOff>
      <xdr:row>32</xdr:row>
      <xdr:rowOff>180975</xdr:rowOff>
    </xdr:to>
    <xdr:pic>
      <xdr:nvPicPr>
        <xdr:cNvPr id="526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95250" cy="180975"/>
        </a:xfrm>
        <a:prstGeom prst="rect">
          <a:avLst/>
        </a:prstGeom>
        <a:noFill/>
        <a:ln>
          <a:noFill/>
        </a:ln>
      </xdr:spPr>
    </xdr:pic>
    <xdr:clientData/>
  </xdr:twoCellAnchor>
  <xdr:twoCellAnchor editAs="oneCell">
    <xdr:from>
      <xdr:col>16</xdr:col>
      <xdr:colOff>0</xdr:colOff>
      <xdr:row>32</xdr:row>
      <xdr:rowOff>0</xdr:rowOff>
    </xdr:from>
    <xdr:to>
      <xdr:col>16</xdr:col>
      <xdr:colOff>95250</xdr:colOff>
      <xdr:row>32</xdr:row>
      <xdr:rowOff>180975</xdr:rowOff>
    </xdr:to>
    <xdr:pic>
      <xdr:nvPicPr>
        <xdr:cNvPr id="526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95250" cy="180975"/>
        </a:xfrm>
        <a:prstGeom prst="rect">
          <a:avLst/>
        </a:prstGeom>
        <a:noFill/>
        <a:ln>
          <a:noFill/>
        </a:ln>
      </xdr:spPr>
    </xdr:pic>
    <xdr:clientData/>
  </xdr:twoCellAnchor>
  <xdr:twoCellAnchor editAs="oneCell">
    <xdr:from>
      <xdr:col>16</xdr:col>
      <xdr:colOff>0</xdr:colOff>
      <xdr:row>32</xdr:row>
      <xdr:rowOff>0</xdr:rowOff>
    </xdr:from>
    <xdr:to>
      <xdr:col>16</xdr:col>
      <xdr:colOff>95250</xdr:colOff>
      <xdr:row>32</xdr:row>
      <xdr:rowOff>180975</xdr:rowOff>
    </xdr:to>
    <xdr:pic>
      <xdr:nvPicPr>
        <xdr:cNvPr id="526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95250" cy="180975"/>
        </a:xfrm>
        <a:prstGeom prst="rect">
          <a:avLst/>
        </a:prstGeom>
        <a:noFill/>
        <a:ln>
          <a:noFill/>
        </a:ln>
      </xdr:spPr>
    </xdr:pic>
    <xdr:clientData/>
  </xdr:twoCellAnchor>
  <xdr:twoCellAnchor editAs="oneCell">
    <xdr:from>
      <xdr:col>16</xdr:col>
      <xdr:colOff>0</xdr:colOff>
      <xdr:row>32</xdr:row>
      <xdr:rowOff>0</xdr:rowOff>
    </xdr:from>
    <xdr:to>
      <xdr:col>16</xdr:col>
      <xdr:colOff>95250</xdr:colOff>
      <xdr:row>32</xdr:row>
      <xdr:rowOff>180975</xdr:rowOff>
    </xdr:to>
    <xdr:pic>
      <xdr:nvPicPr>
        <xdr:cNvPr id="526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95250" cy="180975"/>
        </a:xfrm>
        <a:prstGeom prst="rect">
          <a:avLst/>
        </a:prstGeom>
        <a:noFill/>
        <a:ln>
          <a:noFill/>
        </a:ln>
      </xdr:spPr>
    </xdr:pic>
    <xdr:clientData/>
  </xdr:twoCellAnchor>
  <xdr:twoCellAnchor editAs="oneCell">
    <xdr:from>
      <xdr:col>16</xdr:col>
      <xdr:colOff>0</xdr:colOff>
      <xdr:row>32</xdr:row>
      <xdr:rowOff>0</xdr:rowOff>
    </xdr:from>
    <xdr:to>
      <xdr:col>16</xdr:col>
      <xdr:colOff>95250</xdr:colOff>
      <xdr:row>32</xdr:row>
      <xdr:rowOff>180975</xdr:rowOff>
    </xdr:to>
    <xdr:pic>
      <xdr:nvPicPr>
        <xdr:cNvPr id="526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95250" cy="180975"/>
        </a:xfrm>
        <a:prstGeom prst="rect">
          <a:avLst/>
        </a:prstGeom>
        <a:noFill/>
        <a:ln>
          <a:noFill/>
        </a:ln>
      </xdr:spPr>
    </xdr:pic>
    <xdr:clientData/>
  </xdr:twoCellAnchor>
  <xdr:twoCellAnchor editAs="oneCell">
    <xdr:from>
      <xdr:col>16</xdr:col>
      <xdr:colOff>0</xdr:colOff>
      <xdr:row>32</xdr:row>
      <xdr:rowOff>0</xdr:rowOff>
    </xdr:from>
    <xdr:to>
      <xdr:col>16</xdr:col>
      <xdr:colOff>95250</xdr:colOff>
      <xdr:row>32</xdr:row>
      <xdr:rowOff>180975</xdr:rowOff>
    </xdr:to>
    <xdr:pic>
      <xdr:nvPicPr>
        <xdr:cNvPr id="526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95250" cy="180975"/>
        </a:xfrm>
        <a:prstGeom prst="rect">
          <a:avLst/>
        </a:prstGeom>
        <a:noFill/>
        <a:ln>
          <a:noFill/>
        </a:ln>
      </xdr:spPr>
    </xdr:pic>
    <xdr:clientData/>
  </xdr:twoCellAnchor>
  <xdr:twoCellAnchor editAs="oneCell">
    <xdr:from>
      <xdr:col>16</xdr:col>
      <xdr:colOff>0</xdr:colOff>
      <xdr:row>32</xdr:row>
      <xdr:rowOff>0</xdr:rowOff>
    </xdr:from>
    <xdr:to>
      <xdr:col>16</xdr:col>
      <xdr:colOff>95250</xdr:colOff>
      <xdr:row>32</xdr:row>
      <xdr:rowOff>180975</xdr:rowOff>
    </xdr:to>
    <xdr:pic>
      <xdr:nvPicPr>
        <xdr:cNvPr id="527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95250" cy="180975"/>
        </a:xfrm>
        <a:prstGeom prst="rect">
          <a:avLst/>
        </a:prstGeom>
        <a:noFill/>
        <a:ln>
          <a:noFill/>
        </a:ln>
      </xdr:spPr>
    </xdr:pic>
    <xdr:clientData/>
  </xdr:twoCellAnchor>
  <xdr:twoCellAnchor editAs="oneCell">
    <xdr:from>
      <xdr:col>16</xdr:col>
      <xdr:colOff>0</xdr:colOff>
      <xdr:row>32</xdr:row>
      <xdr:rowOff>0</xdr:rowOff>
    </xdr:from>
    <xdr:to>
      <xdr:col>16</xdr:col>
      <xdr:colOff>95250</xdr:colOff>
      <xdr:row>32</xdr:row>
      <xdr:rowOff>180975</xdr:rowOff>
    </xdr:to>
    <xdr:pic>
      <xdr:nvPicPr>
        <xdr:cNvPr id="527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95250" cy="180975"/>
        </a:xfrm>
        <a:prstGeom prst="rect">
          <a:avLst/>
        </a:prstGeom>
        <a:noFill/>
        <a:ln>
          <a:noFill/>
        </a:ln>
      </xdr:spPr>
    </xdr:pic>
    <xdr:clientData/>
  </xdr:twoCellAnchor>
  <xdr:twoCellAnchor editAs="oneCell">
    <xdr:from>
      <xdr:col>16</xdr:col>
      <xdr:colOff>0</xdr:colOff>
      <xdr:row>32</xdr:row>
      <xdr:rowOff>0</xdr:rowOff>
    </xdr:from>
    <xdr:to>
      <xdr:col>16</xdr:col>
      <xdr:colOff>95250</xdr:colOff>
      <xdr:row>32</xdr:row>
      <xdr:rowOff>180975</xdr:rowOff>
    </xdr:to>
    <xdr:pic>
      <xdr:nvPicPr>
        <xdr:cNvPr id="527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95250" cy="180975"/>
        </a:xfrm>
        <a:prstGeom prst="rect">
          <a:avLst/>
        </a:prstGeom>
        <a:noFill/>
        <a:ln>
          <a:noFill/>
        </a:ln>
      </xdr:spPr>
    </xdr:pic>
    <xdr:clientData/>
  </xdr:twoCellAnchor>
  <xdr:twoCellAnchor editAs="oneCell">
    <xdr:from>
      <xdr:col>16</xdr:col>
      <xdr:colOff>0</xdr:colOff>
      <xdr:row>32</xdr:row>
      <xdr:rowOff>0</xdr:rowOff>
    </xdr:from>
    <xdr:to>
      <xdr:col>16</xdr:col>
      <xdr:colOff>95250</xdr:colOff>
      <xdr:row>32</xdr:row>
      <xdr:rowOff>180975</xdr:rowOff>
    </xdr:to>
    <xdr:pic>
      <xdr:nvPicPr>
        <xdr:cNvPr id="527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95250" cy="180975"/>
        </a:xfrm>
        <a:prstGeom prst="rect">
          <a:avLst/>
        </a:prstGeom>
        <a:noFill/>
        <a:ln>
          <a:noFill/>
        </a:ln>
      </xdr:spPr>
    </xdr:pic>
    <xdr:clientData/>
  </xdr:twoCellAnchor>
  <xdr:twoCellAnchor editAs="oneCell">
    <xdr:from>
      <xdr:col>16</xdr:col>
      <xdr:colOff>0</xdr:colOff>
      <xdr:row>32</xdr:row>
      <xdr:rowOff>0</xdr:rowOff>
    </xdr:from>
    <xdr:to>
      <xdr:col>16</xdr:col>
      <xdr:colOff>95250</xdr:colOff>
      <xdr:row>32</xdr:row>
      <xdr:rowOff>180975</xdr:rowOff>
    </xdr:to>
    <xdr:pic>
      <xdr:nvPicPr>
        <xdr:cNvPr id="527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95250" cy="180975"/>
        </a:xfrm>
        <a:prstGeom prst="rect">
          <a:avLst/>
        </a:prstGeom>
        <a:noFill/>
        <a:ln>
          <a:noFill/>
        </a:ln>
      </xdr:spPr>
    </xdr:pic>
    <xdr:clientData/>
  </xdr:twoCellAnchor>
  <xdr:twoCellAnchor editAs="oneCell">
    <xdr:from>
      <xdr:col>16</xdr:col>
      <xdr:colOff>0</xdr:colOff>
      <xdr:row>32</xdr:row>
      <xdr:rowOff>0</xdr:rowOff>
    </xdr:from>
    <xdr:to>
      <xdr:col>16</xdr:col>
      <xdr:colOff>95250</xdr:colOff>
      <xdr:row>32</xdr:row>
      <xdr:rowOff>180975</xdr:rowOff>
    </xdr:to>
    <xdr:pic>
      <xdr:nvPicPr>
        <xdr:cNvPr id="527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95250" cy="180975"/>
        </a:xfrm>
        <a:prstGeom prst="rect">
          <a:avLst/>
        </a:prstGeom>
        <a:noFill/>
        <a:ln>
          <a:noFill/>
        </a:ln>
      </xdr:spPr>
    </xdr:pic>
    <xdr:clientData/>
  </xdr:twoCellAnchor>
  <xdr:twoCellAnchor editAs="oneCell">
    <xdr:from>
      <xdr:col>16</xdr:col>
      <xdr:colOff>0</xdr:colOff>
      <xdr:row>32</xdr:row>
      <xdr:rowOff>0</xdr:rowOff>
    </xdr:from>
    <xdr:to>
      <xdr:col>16</xdr:col>
      <xdr:colOff>95250</xdr:colOff>
      <xdr:row>32</xdr:row>
      <xdr:rowOff>180975</xdr:rowOff>
    </xdr:to>
    <xdr:pic>
      <xdr:nvPicPr>
        <xdr:cNvPr id="527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95250" cy="180975"/>
        </a:xfrm>
        <a:prstGeom prst="rect">
          <a:avLst/>
        </a:prstGeom>
        <a:noFill/>
        <a:ln>
          <a:noFill/>
        </a:ln>
      </xdr:spPr>
    </xdr:pic>
    <xdr:clientData/>
  </xdr:twoCellAnchor>
  <xdr:twoCellAnchor editAs="oneCell">
    <xdr:from>
      <xdr:col>16</xdr:col>
      <xdr:colOff>0</xdr:colOff>
      <xdr:row>32</xdr:row>
      <xdr:rowOff>0</xdr:rowOff>
    </xdr:from>
    <xdr:to>
      <xdr:col>16</xdr:col>
      <xdr:colOff>95250</xdr:colOff>
      <xdr:row>32</xdr:row>
      <xdr:rowOff>180975</xdr:rowOff>
    </xdr:to>
    <xdr:pic>
      <xdr:nvPicPr>
        <xdr:cNvPr id="527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95250" cy="180975"/>
        </a:xfrm>
        <a:prstGeom prst="rect">
          <a:avLst/>
        </a:prstGeom>
        <a:noFill/>
        <a:ln>
          <a:noFill/>
        </a:ln>
      </xdr:spPr>
    </xdr:pic>
    <xdr:clientData/>
  </xdr:twoCellAnchor>
  <xdr:twoCellAnchor editAs="oneCell">
    <xdr:from>
      <xdr:col>16</xdr:col>
      <xdr:colOff>0</xdr:colOff>
      <xdr:row>32</xdr:row>
      <xdr:rowOff>0</xdr:rowOff>
    </xdr:from>
    <xdr:to>
      <xdr:col>16</xdr:col>
      <xdr:colOff>95250</xdr:colOff>
      <xdr:row>32</xdr:row>
      <xdr:rowOff>180975</xdr:rowOff>
    </xdr:to>
    <xdr:pic>
      <xdr:nvPicPr>
        <xdr:cNvPr id="527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95250" cy="180975"/>
        </a:xfrm>
        <a:prstGeom prst="rect">
          <a:avLst/>
        </a:prstGeom>
        <a:noFill/>
        <a:ln>
          <a:noFill/>
        </a:ln>
      </xdr:spPr>
    </xdr:pic>
    <xdr:clientData/>
  </xdr:twoCellAnchor>
  <xdr:twoCellAnchor editAs="oneCell">
    <xdr:from>
      <xdr:col>16</xdr:col>
      <xdr:colOff>0</xdr:colOff>
      <xdr:row>32</xdr:row>
      <xdr:rowOff>0</xdr:rowOff>
    </xdr:from>
    <xdr:to>
      <xdr:col>16</xdr:col>
      <xdr:colOff>95250</xdr:colOff>
      <xdr:row>32</xdr:row>
      <xdr:rowOff>180975</xdr:rowOff>
    </xdr:to>
    <xdr:pic>
      <xdr:nvPicPr>
        <xdr:cNvPr id="527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95250" cy="180975"/>
        </a:xfrm>
        <a:prstGeom prst="rect">
          <a:avLst/>
        </a:prstGeom>
        <a:noFill/>
        <a:ln>
          <a:noFill/>
        </a:ln>
      </xdr:spPr>
    </xdr:pic>
    <xdr:clientData/>
  </xdr:twoCellAnchor>
  <xdr:twoCellAnchor editAs="oneCell">
    <xdr:from>
      <xdr:col>16</xdr:col>
      <xdr:colOff>0</xdr:colOff>
      <xdr:row>32</xdr:row>
      <xdr:rowOff>0</xdr:rowOff>
    </xdr:from>
    <xdr:to>
      <xdr:col>16</xdr:col>
      <xdr:colOff>95250</xdr:colOff>
      <xdr:row>32</xdr:row>
      <xdr:rowOff>180975</xdr:rowOff>
    </xdr:to>
    <xdr:pic>
      <xdr:nvPicPr>
        <xdr:cNvPr id="528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95250" cy="180975"/>
        </a:xfrm>
        <a:prstGeom prst="rect">
          <a:avLst/>
        </a:prstGeom>
        <a:noFill/>
        <a:ln>
          <a:noFill/>
        </a:ln>
      </xdr:spPr>
    </xdr:pic>
    <xdr:clientData/>
  </xdr:twoCellAnchor>
  <xdr:twoCellAnchor editAs="oneCell">
    <xdr:from>
      <xdr:col>16</xdr:col>
      <xdr:colOff>0</xdr:colOff>
      <xdr:row>32</xdr:row>
      <xdr:rowOff>0</xdr:rowOff>
    </xdr:from>
    <xdr:to>
      <xdr:col>16</xdr:col>
      <xdr:colOff>95250</xdr:colOff>
      <xdr:row>32</xdr:row>
      <xdr:rowOff>180975</xdr:rowOff>
    </xdr:to>
    <xdr:pic>
      <xdr:nvPicPr>
        <xdr:cNvPr id="528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95250" cy="180975"/>
        </a:xfrm>
        <a:prstGeom prst="rect">
          <a:avLst/>
        </a:prstGeom>
        <a:noFill/>
        <a:ln>
          <a:noFill/>
        </a:ln>
      </xdr:spPr>
    </xdr:pic>
    <xdr:clientData/>
  </xdr:twoCellAnchor>
  <xdr:twoCellAnchor editAs="oneCell">
    <xdr:from>
      <xdr:col>16</xdr:col>
      <xdr:colOff>0</xdr:colOff>
      <xdr:row>32</xdr:row>
      <xdr:rowOff>0</xdr:rowOff>
    </xdr:from>
    <xdr:to>
      <xdr:col>16</xdr:col>
      <xdr:colOff>95250</xdr:colOff>
      <xdr:row>32</xdr:row>
      <xdr:rowOff>180975</xdr:rowOff>
    </xdr:to>
    <xdr:pic>
      <xdr:nvPicPr>
        <xdr:cNvPr id="528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95250" cy="180975"/>
        </a:xfrm>
        <a:prstGeom prst="rect">
          <a:avLst/>
        </a:prstGeom>
        <a:noFill/>
        <a:ln>
          <a:noFill/>
        </a:ln>
      </xdr:spPr>
    </xdr:pic>
    <xdr:clientData/>
  </xdr:twoCellAnchor>
  <xdr:twoCellAnchor editAs="oneCell">
    <xdr:from>
      <xdr:col>16</xdr:col>
      <xdr:colOff>0</xdr:colOff>
      <xdr:row>32</xdr:row>
      <xdr:rowOff>0</xdr:rowOff>
    </xdr:from>
    <xdr:to>
      <xdr:col>16</xdr:col>
      <xdr:colOff>95250</xdr:colOff>
      <xdr:row>32</xdr:row>
      <xdr:rowOff>180975</xdr:rowOff>
    </xdr:to>
    <xdr:pic>
      <xdr:nvPicPr>
        <xdr:cNvPr id="528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95250" cy="180975"/>
        </a:xfrm>
        <a:prstGeom prst="rect">
          <a:avLst/>
        </a:prstGeom>
        <a:noFill/>
        <a:ln>
          <a:noFill/>
        </a:ln>
      </xdr:spPr>
    </xdr:pic>
    <xdr:clientData/>
  </xdr:twoCellAnchor>
  <xdr:twoCellAnchor editAs="oneCell">
    <xdr:from>
      <xdr:col>16</xdr:col>
      <xdr:colOff>0</xdr:colOff>
      <xdr:row>32</xdr:row>
      <xdr:rowOff>0</xdr:rowOff>
    </xdr:from>
    <xdr:to>
      <xdr:col>16</xdr:col>
      <xdr:colOff>95250</xdr:colOff>
      <xdr:row>32</xdr:row>
      <xdr:rowOff>180975</xdr:rowOff>
    </xdr:to>
    <xdr:pic>
      <xdr:nvPicPr>
        <xdr:cNvPr id="528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95250" cy="180975"/>
        </a:xfrm>
        <a:prstGeom prst="rect">
          <a:avLst/>
        </a:prstGeom>
        <a:noFill/>
        <a:ln>
          <a:noFill/>
        </a:ln>
      </xdr:spPr>
    </xdr:pic>
    <xdr:clientData/>
  </xdr:twoCellAnchor>
  <xdr:twoCellAnchor editAs="oneCell">
    <xdr:from>
      <xdr:col>16</xdr:col>
      <xdr:colOff>0</xdr:colOff>
      <xdr:row>32</xdr:row>
      <xdr:rowOff>0</xdr:rowOff>
    </xdr:from>
    <xdr:to>
      <xdr:col>16</xdr:col>
      <xdr:colOff>95250</xdr:colOff>
      <xdr:row>32</xdr:row>
      <xdr:rowOff>180975</xdr:rowOff>
    </xdr:to>
    <xdr:pic>
      <xdr:nvPicPr>
        <xdr:cNvPr id="528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9525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34</xdr:row>
      <xdr:rowOff>180975</xdr:rowOff>
    </xdr:to>
    <xdr:pic>
      <xdr:nvPicPr>
        <xdr:cNvPr id="528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5906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33</xdr:row>
      <xdr:rowOff>180975</xdr:rowOff>
    </xdr:to>
    <xdr:pic>
      <xdr:nvPicPr>
        <xdr:cNvPr id="528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19062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34</xdr:row>
      <xdr:rowOff>180975</xdr:rowOff>
    </xdr:to>
    <xdr:pic>
      <xdr:nvPicPr>
        <xdr:cNvPr id="528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5906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33</xdr:row>
      <xdr:rowOff>180975</xdr:rowOff>
    </xdr:to>
    <xdr:pic>
      <xdr:nvPicPr>
        <xdr:cNvPr id="528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19062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29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29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29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29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29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29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29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29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29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29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30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30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30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36</xdr:row>
      <xdr:rowOff>28575</xdr:rowOff>
    </xdr:to>
    <xdr:pic>
      <xdr:nvPicPr>
        <xdr:cNvPr id="530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343852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34</xdr:row>
      <xdr:rowOff>180975</xdr:rowOff>
    </xdr:to>
    <xdr:pic>
      <xdr:nvPicPr>
        <xdr:cNvPr id="530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5906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33</xdr:row>
      <xdr:rowOff>180975</xdr:rowOff>
    </xdr:to>
    <xdr:pic>
      <xdr:nvPicPr>
        <xdr:cNvPr id="530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19062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34</xdr:row>
      <xdr:rowOff>171450</xdr:rowOff>
    </xdr:to>
    <xdr:pic>
      <xdr:nvPicPr>
        <xdr:cNvPr id="530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581150"/>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34</xdr:row>
      <xdr:rowOff>180975</xdr:rowOff>
    </xdr:to>
    <xdr:pic>
      <xdr:nvPicPr>
        <xdr:cNvPr id="530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5906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33</xdr:row>
      <xdr:rowOff>180975</xdr:rowOff>
    </xdr:to>
    <xdr:pic>
      <xdr:nvPicPr>
        <xdr:cNvPr id="530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19062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3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3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3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31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31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3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3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31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3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3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3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3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32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36</xdr:row>
      <xdr:rowOff>28575</xdr:rowOff>
    </xdr:to>
    <xdr:pic>
      <xdr:nvPicPr>
        <xdr:cNvPr id="532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343852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34</xdr:row>
      <xdr:rowOff>180975</xdr:rowOff>
    </xdr:to>
    <xdr:pic>
      <xdr:nvPicPr>
        <xdr:cNvPr id="532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5906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33</xdr:row>
      <xdr:rowOff>180975</xdr:rowOff>
    </xdr:to>
    <xdr:pic>
      <xdr:nvPicPr>
        <xdr:cNvPr id="532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19062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34</xdr:row>
      <xdr:rowOff>171450</xdr:rowOff>
    </xdr:to>
    <xdr:pic>
      <xdr:nvPicPr>
        <xdr:cNvPr id="532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581150"/>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34</xdr:row>
      <xdr:rowOff>180975</xdr:rowOff>
    </xdr:to>
    <xdr:pic>
      <xdr:nvPicPr>
        <xdr:cNvPr id="532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5906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33</xdr:row>
      <xdr:rowOff>180975</xdr:rowOff>
    </xdr:to>
    <xdr:pic>
      <xdr:nvPicPr>
        <xdr:cNvPr id="532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19062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34</xdr:row>
      <xdr:rowOff>171450</xdr:rowOff>
    </xdr:to>
    <xdr:pic>
      <xdr:nvPicPr>
        <xdr:cNvPr id="532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581150"/>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34</xdr:row>
      <xdr:rowOff>180975</xdr:rowOff>
    </xdr:to>
    <xdr:pic>
      <xdr:nvPicPr>
        <xdr:cNvPr id="532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5906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33</xdr:row>
      <xdr:rowOff>180975</xdr:rowOff>
    </xdr:to>
    <xdr:pic>
      <xdr:nvPicPr>
        <xdr:cNvPr id="533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19062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3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3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3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3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3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3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3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3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3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3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3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3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3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36</xdr:row>
      <xdr:rowOff>28575</xdr:rowOff>
    </xdr:to>
    <xdr:pic>
      <xdr:nvPicPr>
        <xdr:cNvPr id="534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343852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34</xdr:row>
      <xdr:rowOff>180975</xdr:rowOff>
    </xdr:to>
    <xdr:pic>
      <xdr:nvPicPr>
        <xdr:cNvPr id="534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5906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33</xdr:row>
      <xdr:rowOff>180975</xdr:rowOff>
    </xdr:to>
    <xdr:pic>
      <xdr:nvPicPr>
        <xdr:cNvPr id="534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19062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34</xdr:row>
      <xdr:rowOff>171450</xdr:rowOff>
    </xdr:to>
    <xdr:pic>
      <xdr:nvPicPr>
        <xdr:cNvPr id="534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581150"/>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33</xdr:row>
      <xdr:rowOff>180975</xdr:rowOff>
    </xdr:to>
    <xdr:pic>
      <xdr:nvPicPr>
        <xdr:cNvPr id="534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19062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34</xdr:row>
      <xdr:rowOff>171450</xdr:rowOff>
    </xdr:to>
    <xdr:pic>
      <xdr:nvPicPr>
        <xdr:cNvPr id="53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581150"/>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34</xdr:row>
      <xdr:rowOff>180975</xdr:rowOff>
    </xdr:to>
    <xdr:pic>
      <xdr:nvPicPr>
        <xdr:cNvPr id="535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5906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33</xdr:row>
      <xdr:rowOff>180975</xdr:rowOff>
    </xdr:to>
    <xdr:pic>
      <xdr:nvPicPr>
        <xdr:cNvPr id="535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19062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35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35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3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35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35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35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35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35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36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36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36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36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36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36</xdr:row>
      <xdr:rowOff>28575</xdr:rowOff>
    </xdr:to>
    <xdr:pic>
      <xdr:nvPicPr>
        <xdr:cNvPr id="536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343852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34</xdr:row>
      <xdr:rowOff>180975</xdr:rowOff>
    </xdr:to>
    <xdr:pic>
      <xdr:nvPicPr>
        <xdr:cNvPr id="536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5906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33</xdr:row>
      <xdr:rowOff>180975</xdr:rowOff>
    </xdr:to>
    <xdr:pic>
      <xdr:nvPicPr>
        <xdr:cNvPr id="536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19062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34</xdr:row>
      <xdr:rowOff>180975</xdr:rowOff>
    </xdr:to>
    <xdr:pic>
      <xdr:nvPicPr>
        <xdr:cNvPr id="536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5906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33</xdr:row>
      <xdr:rowOff>180975</xdr:rowOff>
    </xdr:to>
    <xdr:pic>
      <xdr:nvPicPr>
        <xdr:cNvPr id="536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19062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3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3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3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3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3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37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37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37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37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37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38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38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38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36</xdr:row>
      <xdr:rowOff>28575</xdr:rowOff>
    </xdr:to>
    <xdr:pic>
      <xdr:nvPicPr>
        <xdr:cNvPr id="538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343852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34</xdr:row>
      <xdr:rowOff>180975</xdr:rowOff>
    </xdr:to>
    <xdr:pic>
      <xdr:nvPicPr>
        <xdr:cNvPr id="538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5906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33</xdr:row>
      <xdr:rowOff>180975</xdr:rowOff>
    </xdr:to>
    <xdr:pic>
      <xdr:nvPicPr>
        <xdr:cNvPr id="538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19062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34</xdr:row>
      <xdr:rowOff>171450</xdr:rowOff>
    </xdr:to>
    <xdr:pic>
      <xdr:nvPicPr>
        <xdr:cNvPr id="538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581150"/>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34</xdr:row>
      <xdr:rowOff>180975</xdr:rowOff>
    </xdr:to>
    <xdr:pic>
      <xdr:nvPicPr>
        <xdr:cNvPr id="538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5906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33</xdr:row>
      <xdr:rowOff>180975</xdr:rowOff>
    </xdr:to>
    <xdr:pic>
      <xdr:nvPicPr>
        <xdr:cNvPr id="538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19062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38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39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39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39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39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39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39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39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39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39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39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40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32</xdr:row>
      <xdr:rowOff>180975</xdr:rowOff>
    </xdr:to>
    <xdr:pic>
      <xdr:nvPicPr>
        <xdr:cNvPr id="540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809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36</xdr:row>
      <xdr:rowOff>28575</xdr:rowOff>
    </xdr:to>
    <xdr:pic>
      <xdr:nvPicPr>
        <xdr:cNvPr id="540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343852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34</xdr:row>
      <xdr:rowOff>180975</xdr:rowOff>
    </xdr:to>
    <xdr:pic>
      <xdr:nvPicPr>
        <xdr:cNvPr id="540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5906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33</xdr:row>
      <xdr:rowOff>180975</xdr:rowOff>
    </xdr:to>
    <xdr:pic>
      <xdr:nvPicPr>
        <xdr:cNvPr id="540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19062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34</xdr:row>
      <xdr:rowOff>171450</xdr:rowOff>
    </xdr:to>
    <xdr:pic>
      <xdr:nvPicPr>
        <xdr:cNvPr id="540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581150"/>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33</xdr:row>
      <xdr:rowOff>9525</xdr:rowOff>
    </xdr:to>
    <xdr:pic>
      <xdr:nvPicPr>
        <xdr:cNvPr id="540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0191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33</xdr:row>
      <xdr:rowOff>9525</xdr:rowOff>
    </xdr:to>
    <xdr:pic>
      <xdr:nvPicPr>
        <xdr:cNvPr id="540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0191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33</xdr:row>
      <xdr:rowOff>9525</xdr:rowOff>
    </xdr:to>
    <xdr:pic>
      <xdr:nvPicPr>
        <xdr:cNvPr id="540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019175"/>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34</xdr:row>
      <xdr:rowOff>190500</xdr:rowOff>
    </xdr:to>
    <xdr:pic>
      <xdr:nvPicPr>
        <xdr:cNvPr id="54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600200"/>
        </a:xfrm>
        <a:prstGeom prst="rect">
          <a:avLst/>
        </a:prstGeom>
        <a:noFill/>
        <a:ln>
          <a:noFill/>
        </a:ln>
      </xdr:spPr>
    </xdr:pic>
    <xdr:clientData/>
  </xdr:twoCellAnchor>
  <xdr:twoCellAnchor editAs="oneCell">
    <xdr:from>
      <xdr:col>16</xdr:col>
      <xdr:colOff>0</xdr:colOff>
      <xdr:row>32</xdr:row>
      <xdr:rowOff>0</xdr:rowOff>
    </xdr:from>
    <xdr:to>
      <xdr:col>16</xdr:col>
      <xdr:colOff>190500</xdr:colOff>
      <xdr:row>33</xdr:row>
      <xdr:rowOff>180975</xdr:rowOff>
    </xdr:to>
    <xdr:pic>
      <xdr:nvPicPr>
        <xdr:cNvPr id="54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15201900"/>
          <a:ext cx="190500" cy="119062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59</xdr:row>
      <xdr:rowOff>9525</xdr:rowOff>
    </xdr:to>
    <xdr:pic>
      <xdr:nvPicPr>
        <xdr:cNvPr id="541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0191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59</xdr:row>
      <xdr:rowOff>9525</xdr:rowOff>
    </xdr:to>
    <xdr:pic>
      <xdr:nvPicPr>
        <xdr:cNvPr id="541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0191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41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41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41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41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41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41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41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42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42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42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42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42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42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42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59</xdr:row>
      <xdr:rowOff>9525</xdr:rowOff>
    </xdr:to>
    <xdr:pic>
      <xdr:nvPicPr>
        <xdr:cNvPr id="542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0191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59</xdr:row>
      <xdr:rowOff>9525</xdr:rowOff>
    </xdr:to>
    <xdr:pic>
      <xdr:nvPicPr>
        <xdr:cNvPr id="542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0191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59</xdr:row>
      <xdr:rowOff>9525</xdr:rowOff>
    </xdr:to>
    <xdr:pic>
      <xdr:nvPicPr>
        <xdr:cNvPr id="542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019175"/>
        </a:xfrm>
        <a:prstGeom prst="rect">
          <a:avLst/>
        </a:prstGeom>
        <a:noFill/>
        <a:ln>
          <a:noFill/>
        </a:ln>
      </xdr:spPr>
    </xdr:pic>
    <xdr:clientData/>
  </xdr:twoCellAnchor>
  <xdr:twoCellAnchor editAs="oneCell">
    <xdr:from>
      <xdr:col>16</xdr:col>
      <xdr:colOff>0</xdr:colOff>
      <xdr:row>58</xdr:row>
      <xdr:rowOff>0</xdr:rowOff>
    </xdr:from>
    <xdr:to>
      <xdr:col>16</xdr:col>
      <xdr:colOff>95250</xdr:colOff>
      <xdr:row>58</xdr:row>
      <xdr:rowOff>180975</xdr:rowOff>
    </xdr:to>
    <xdr:pic>
      <xdr:nvPicPr>
        <xdr:cNvPr id="543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95250" cy="180975"/>
        </a:xfrm>
        <a:prstGeom prst="rect">
          <a:avLst/>
        </a:prstGeom>
        <a:noFill/>
        <a:ln>
          <a:noFill/>
        </a:ln>
      </xdr:spPr>
    </xdr:pic>
    <xdr:clientData/>
  </xdr:twoCellAnchor>
  <xdr:twoCellAnchor editAs="oneCell">
    <xdr:from>
      <xdr:col>16</xdr:col>
      <xdr:colOff>0</xdr:colOff>
      <xdr:row>58</xdr:row>
      <xdr:rowOff>0</xdr:rowOff>
    </xdr:from>
    <xdr:to>
      <xdr:col>16</xdr:col>
      <xdr:colOff>95250</xdr:colOff>
      <xdr:row>58</xdr:row>
      <xdr:rowOff>180975</xdr:rowOff>
    </xdr:to>
    <xdr:pic>
      <xdr:nvPicPr>
        <xdr:cNvPr id="543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95250" cy="180975"/>
        </a:xfrm>
        <a:prstGeom prst="rect">
          <a:avLst/>
        </a:prstGeom>
        <a:noFill/>
        <a:ln>
          <a:noFill/>
        </a:ln>
      </xdr:spPr>
    </xdr:pic>
    <xdr:clientData/>
  </xdr:twoCellAnchor>
  <xdr:twoCellAnchor editAs="oneCell">
    <xdr:from>
      <xdr:col>16</xdr:col>
      <xdr:colOff>0</xdr:colOff>
      <xdr:row>58</xdr:row>
      <xdr:rowOff>0</xdr:rowOff>
    </xdr:from>
    <xdr:to>
      <xdr:col>16</xdr:col>
      <xdr:colOff>95250</xdr:colOff>
      <xdr:row>58</xdr:row>
      <xdr:rowOff>180975</xdr:rowOff>
    </xdr:to>
    <xdr:pic>
      <xdr:nvPicPr>
        <xdr:cNvPr id="543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95250" cy="180975"/>
        </a:xfrm>
        <a:prstGeom prst="rect">
          <a:avLst/>
        </a:prstGeom>
        <a:noFill/>
        <a:ln>
          <a:noFill/>
        </a:ln>
      </xdr:spPr>
    </xdr:pic>
    <xdr:clientData/>
  </xdr:twoCellAnchor>
  <xdr:twoCellAnchor editAs="oneCell">
    <xdr:from>
      <xdr:col>16</xdr:col>
      <xdr:colOff>0</xdr:colOff>
      <xdr:row>58</xdr:row>
      <xdr:rowOff>0</xdr:rowOff>
    </xdr:from>
    <xdr:to>
      <xdr:col>16</xdr:col>
      <xdr:colOff>95250</xdr:colOff>
      <xdr:row>58</xdr:row>
      <xdr:rowOff>180975</xdr:rowOff>
    </xdr:to>
    <xdr:pic>
      <xdr:nvPicPr>
        <xdr:cNvPr id="543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95250" cy="180975"/>
        </a:xfrm>
        <a:prstGeom prst="rect">
          <a:avLst/>
        </a:prstGeom>
        <a:noFill/>
        <a:ln>
          <a:noFill/>
        </a:ln>
      </xdr:spPr>
    </xdr:pic>
    <xdr:clientData/>
  </xdr:twoCellAnchor>
  <xdr:twoCellAnchor editAs="oneCell">
    <xdr:from>
      <xdr:col>16</xdr:col>
      <xdr:colOff>0</xdr:colOff>
      <xdr:row>58</xdr:row>
      <xdr:rowOff>0</xdr:rowOff>
    </xdr:from>
    <xdr:to>
      <xdr:col>16</xdr:col>
      <xdr:colOff>95250</xdr:colOff>
      <xdr:row>58</xdr:row>
      <xdr:rowOff>180975</xdr:rowOff>
    </xdr:to>
    <xdr:pic>
      <xdr:nvPicPr>
        <xdr:cNvPr id="543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95250" cy="180975"/>
        </a:xfrm>
        <a:prstGeom prst="rect">
          <a:avLst/>
        </a:prstGeom>
        <a:noFill/>
        <a:ln>
          <a:noFill/>
        </a:ln>
      </xdr:spPr>
    </xdr:pic>
    <xdr:clientData/>
  </xdr:twoCellAnchor>
  <xdr:twoCellAnchor editAs="oneCell">
    <xdr:from>
      <xdr:col>16</xdr:col>
      <xdr:colOff>0</xdr:colOff>
      <xdr:row>58</xdr:row>
      <xdr:rowOff>0</xdr:rowOff>
    </xdr:from>
    <xdr:to>
      <xdr:col>16</xdr:col>
      <xdr:colOff>95250</xdr:colOff>
      <xdr:row>58</xdr:row>
      <xdr:rowOff>180975</xdr:rowOff>
    </xdr:to>
    <xdr:pic>
      <xdr:nvPicPr>
        <xdr:cNvPr id="543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95250" cy="180975"/>
        </a:xfrm>
        <a:prstGeom prst="rect">
          <a:avLst/>
        </a:prstGeom>
        <a:noFill/>
        <a:ln>
          <a:noFill/>
        </a:ln>
      </xdr:spPr>
    </xdr:pic>
    <xdr:clientData/>
  </xdr:twoCellAnchor>
  <xdr:twoCellAnchor editAs="oneCell">
    <xdr:from>
      <xdr:col>16</xdr:col>
      <xdr:colOff>0</xdr:colOff>
      <xdr:row>58</xdr:row>
      <xdr:rowOff>0</xdr:rowOff>
    </xdr:from>
    <xdr:to>
      <xdr:col>16</xdr:col>
      <xdr:colOff>95250</xdr:colOff>
      <xdr:row>58</xdr:row>
      <xdr:rowOff>180975</xdr:rowOff>
    </xdr:to>
    <xdr:pic>
      <xdr:nvPicPr>
        <xdr:cNvPr id="543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95250" cy="180975"/>
        </a:xfrm>
        <a:prstGeom prst="rect">
          <a:avLst/>
        </a:prstGeom>
        <a:noFill/>
        <a:ln>
          <a:noFill/>
        </a:ln>
      </xdr:spPr>
    </xdr:pic>
    <xdr:clientData/>
  </xdr:twoCellAnchor>
  <xdr:twoCellAnchor editAs="oneCell">
    <xdr:from>
      <xdr:col>16</xdr:col>
      <xdr:colOff>0</xdr:colOff>
      <xdr:row>58</xdr:row>
      <xdr:rowOff>0</xdr:rowOff>
    </xdr:from>
    <xdr:to>
      <xdr:col>16</xdr:col>
      <xdr:colOff>95250</xdr:colOff>
      <xdr:row>58</xdr:row>
      <xdr:rowOff>180975</xdr:rowOff>
    </xdr:to>
    <xdr:pic>
      <xdr:nvPicPr>
        <xdr:cNvPr id="543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95250" cy="180975"/>
        </a:xfrm>
        <a:prstGeom prst="rect">
          <a:avLst/>
        </a:prstGeom>
        <a:noFill/>
        <a:ln>
          <a:noFill/>
        </a:ln>
      </xdr:spPr>
    </xdr:pic>
    <xdr:clientData/>
  </xdr:twoCellAnchor>
  <xdr:twoCellAnchor editAs="oneCell">
    <xdr:from>
      <xdr:col>16</xdr:col>
      <xdr:colOff>0</xdr:colOff>
      <xdr:row>58</xdr:row>
      <xdr:rowOff>0</xdr:rowOff>
    </xdr:from>
    <xdr:to>
      <xdr:col>16</xdr:col>
      <xdr:colOff>95250</xdr:colOff>
      <xdr:row>58</xdr:row>
      <xdr:rowOff>180975</xdr:rowOff>
    </xdr:to>
    <xdr:pic>
      <xdr:nvPicPr>
        <xdr:cNvPr id="543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95250" cy="180975"/>
        </a:xfrm>
        <a:prstGeom prst="rect">
          <a:avLst/>
        </a:prstGeom>
        <a:noFill/>
        <a:ln>
          <a:noFill/>
        </a:ln>
      </xdr:spPr>
    </xdr:pic>
    <xdr:clientData/>
  </xdr:twoCellAnchor>
  <xdr:twoCellAnchor editAs="oneCell">
    <xdr:from>
      <xdr:col>16</xdr:col>
      <xdr:colOff>0</xdr:colOff>
      <xdr:row>58</xdr:row>
      <xdr:rowOff>0</xdr:rowOff>
    </xdr:from>
    <xdr:to>
      <xdr:col>16</xdr:col>
      <xdr:colOff>95250</xdr:colOff>
      <xdr:row>58</xdr:row>
      <xdr:rowOff>180975</xdr:rowOff>
    </xdr:to>
    <xdr:pic>
      <xdr:nvPicPr>
        <xdr:cNvPr id="543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95250" cy="180975"/>
        </a:xfrm>
        <a:prstGeom prst="rect">
          <a:avLst/>
        </a:prstGeom>
        <a:noFill/>
        <a:ln>
          <a:noFill/>
        </a:ln>
      </xdr:spPr>
    </xdr:pic>
    <xdr:clientData/>
  </xdr:twoCellAnchor>
  <xdr:twoCellAnchor editAs="oneCell">
    <xdr:from>
      <xdr:col>16</xdr:col>
      <xdr:colOff>0</xdr:colOff>
      <xdr:row>58</xdr:row>
      <xdr:rowOff>0</xdr:rowOff>
    </xdr:from>
    <xdr:to>
      <xdr:col>16</xdr:col>
      <xdr:colOff>95250</xdr:colOff>
      <xdr:row>58</xdr:row>
      <xdr:rowOff>180975</xdr:rowOff>
    </xdr:to>
    <xdr:pic>
      <xdr:nvPicPr>
        <xdr:cNvPr id="544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95250" cy="180975"/>
        </a:xfrm>
        <a:prstGeom prst="rect">
          <a:avLst/>
        </a:prstGeom>
        <a:noFill/>
        <a:ln>
          <a:noFill/>
        </a:ln>
      </xdr:spPr>
    </xdr:pic>
    <xdr:clientData/>
  </xdr:twoCellAnchor>
  <xdr:twoCellAnchor editAs="oneCell">
    <xdr:from>
      <xdr:col>16</xdr:col>
      <xdr:colOff>0</xdr:colOff>
      <xdr:row>58</xdr:row>
      <xdr:rowOff>0</xdr:rowOff>
    </xdr:from>
    <xdr:to>
      <xdr:col>16</xdr:col>
      <xdr:colOff>95250</xdr:colOff>
      <xdr:row>58</xdr:row>
      <xdr:rowOff>180975</xdr:rowOff>
    </xdr:to>
    <xdr:pic>
      <xdr:nvPicPr>
        <xdr:cNvPr id="544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95250" cy="180975"/>
        </a:xfrm>
        <a:prstGeom prst="rect">
          <a:avLst/>
        </a:prstGeom>
        <a:noFill/>
        <a:ln>
          <a:noFill/>
        </a:ln>
      </xdr:spPr>
    </xdr:pic>
    <xdr:clientData/>
  </xdr:twoCellAnchor>
  <xdr:twoCellAnchor editAs="oneCell">
    <xdr:from>
      <xdr:col>16</xdr:col>
      <xdr:colOff>0</xdr:colOff>
      <xdr:row>58</xdr:row>
      <xdr:rowOff>0</xdr:rowOff>
    </xdr:from>
    <xdr:to>
      <xdr:col>16</xdr:col>
      <xdr:colOff>95250</xdr:colOff>
      <xdr:row>58</xdr:row>
      <xdr:rowOff>180975</xdr:rowOff>
    </xdr:to>
    <xdr:pic>
      <xdr:nvPicPr>
        <xdr:cNvPr id="544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95250" cy="180975"/>
        </a:xfrm>
        <a:prstGeom prst="rect">
          <a:avLst/>
        </a:prstGeom>
        <a:noFill/>
        <a:ln>
          <a:noFill/>
        </a:ln>
      </xdr:spPr>
    </xdr:pic>
    <xdr:clientData/>
  </xdr:twoCellAnchor>
  <xdr:twoCellAnchor editAs="oneCell">
    <xdr:from>
      <xdr:col>16</xdr:col>
      <xdr:colOff>0</xdr:colOff>
      <xdr:row>58</xdr:row>
      <xdr:rowOff>0</xdr:rowOff>
    </xdr:from>
    <xdr:to>
      <xdr:col>16</xdr:col>
      <xdr:colOff>95250</xdr:colOff>
      <xdr:row>58</xdr:row>
      <xdr:rowOff>180975</xdr:rowOff>
    </xdr:to>
    <xdr:pic>
      <xdr:nvPicPr>
        <xdr:cNvPr id="544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95250" cy="180975"/>
        </a:xfrm>
        <a:prstGeom prst="rect">
          <a:avLst/>
        </a:prstGeom>
        <a:noFill/>
        <a:ln>
          <a:noFill/>
        </a:ln>
      </xdr:spPr>
    </xdr:pic>
    <xdr:clientData/>
  </xdr:twoCellAnchor>
  <xdr:twoCellAnchor editAs="oneCell">
    <xdr:from>
      <xdr:col>16</xdr:col>
      <xdr:colOff>0</xdr:colOff>
      <xdr:row>58</xdr:row>
      <xdr:rowOff>0</xdr:rowOff>
    </xdr:from>
    <xdr:to>
      <xdr:col>16</xdr:col>
      <xdr:colOff>95250</xdr:colOff>
      <xdr:row>58</xdr:row>
      <xdr:rowOff>180975</xdr:rowOff>
    </xdr:to>
    <xdr:pic>
      <xdr:nvPicPr>
        <xdr:cNvPr id="544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95250" cy="180975"/>
        </a:xfrm>
        <a:prstGeom prst="rect">
          <a:avLst/>
        </a:prstGeom>
        <a:noFill/>
        <a:ln>
          <a:noFill/>
        </a:ln>
      </xdr:spPr>
    </xdr:pic>
    <xdr:clientData/>
  </xdr:twoCellAnchor>
  <xdr:twoCellAnchor editAs="oneCell">
    <xdr:from>
      <xdr:col>16</xdr:col>
      <xdr:colOff>0</xdr:colOff>
      <xdr:row>58</xdr:row>
      <xdr:rowOff>0</xdr:rowOff>
    </xdr:from>
    <xdr:to>
      <xdr:col>16</xdr:col>
      <xdr:colOff>95250</xdr:colOff>
      <xdr:row>58</xdr:row>
      <xdr:rowOff>180975</xdr:rowOff>
    </xdr:to>
    <xdr:pic>
      <xdr:nvPicPr>
        <xdr:cNvPr id="544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95250" cy="180975"/>
        </a:xfrm>
        <a:prstGeom prst="rect">
          <a:avLst/>
        </a:prstGeom>
        <a:noFill/>
        <a:ln>
          <a:noFill/>
        </a:ln>
      </xdr:spPr>
    </xdr:pic>
    <xdr:clientData/>
  </xdr:twoCellAnchor>
  <xdr:twoCellAnchor editAs="oneCell">
    <xdr:from>
      <xdr:col>16</xdr:col>
      <xdr:colOff>0</xdr:colOff>
      <xdr:row>58</xdr:row>
      <xdr:rowOff>0</xdr:rowOff>
    </xdr:from>
    <xdr:to>
      <xdr:col>16</xdr:col>
      <xdr:colOff>95250</xdr:colOff>
      <xdr:row>58</xdr:row>
      <xdr:rowOff>180975</xdr:rowOff>
    </xdr:to>
    <xdr:pic>
      <xdr:nvPicPr>
        <xdr:cNvPr id="544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95250" cy="180975"/>
        </a:xfrm>
        <a:prstGeom prst="rect">
          <a:avLst/>
        </a:prstGeom>
        <a:noFill/>
        <a:ln>
          <a:noFill/>
        </a:ln>
      </xdr:spPr>
    </xdr:pic>
    <xdr:clientData/>
  </xdr:twoCellAnchor>
  <xdr:twoCellAnchor editAs="oneCell">
    <xdr:from>
      <xdr:col>16</xdr:col>
      <xdr:colOff>0</xdr:colOff>
      <xdr:row>58</xdr:row>
      <xdr:rowOff>0</xdr:rowOff>
    </xdr:from>
    <xdr:to>
      <xdr:col>16</xdr:col>
      <xdr:colOff>95250</xdr:colOff>
      <xdr:row>58</xdr:row>
      <xdr:rowOff>180975</xdr:rowOff>
    </xdr:to>
    <xdr:pic>
      <xdr:nvPicPr>
        <xdr:cNvPr id="544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95250" cy="180975"/>
        </a:xfrm>
        <a:prstGeom prst="rect">
          <a:avLst/>
        </a:prstGeom>
        <a:noFill/>
        <a:ln>
          <a:noFill/>
        </a:ln>
      </xdr:spPr>
    </xdr:pic>
    <xdr:clientData/>
  </xdr:twoCellAnchor>
  <xdr:twoCellAnchor editAs="oneCell">
    <xdr:from>
      <xdr:col>16</xdr:col>
      <xdr:colOff>0</xdr:colOff>
      <xdr:row>58</xdr:row>
      <xdr:rowOff>0</xdr:rowOff>
    </xdr:from>
    <xdr:to>
      <xdr:col>16</xdr:col>
      <xdr:colOff>95250</xdr:colOff>
      <xdr:row>58</xdr:row>
      <xdr:rowOff>180975</xdr:rowOff>
    </xdr:to>
    <xdr:pic>
      <xdr:nvPicPr>
        <xdr:cNvPr id="544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95250" cy="180975"/>
        </a:xfrm>
        <a:prstGeom prst="rect">
          <a:avLst/>
        </a:prstGeom>
        <a:noFill/>
        <a:ln>
          <a:noFill/>
        </a:ln>
      </xdr:spPr>
    </xdr:pic>
    <xdr:clientData/>
  </xdr:twoCellAnchor>
  <xdr:twoCellAnchor editAs="oneCell">
    <xdr:from>
      <xdr:col>16</xdr:col>
      <xdr:colOff>0</xdr:colOff>
      <xdr:row>58</xdr:row>
      <xdr:rowOff>0</xdr:rowOff>
    </xdr:from>
    <xdr:to>
      <xdr:col>16</xdr:col>
      <xdr:colOff>95250</xdr:colOff>
      <xdr:row>58</xdr:row>
      <xdr:rowOff>180975</xdr:rowOff>
    </xdr:to>
    <xdr:pic>
      <xdr:nvPicPr>
        <xdr:cNvPr id="54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95250" cy="180975"/>
        </a:xfrm>
        <a:prstGeom prst="rect">
          <a:avLst/>
        </a:prstGeom>
        <a:noFill/>
        <a:ln>
          <a:noFill/>
        </a:ln>
      </xdr:spPr>
    </xdr:pic>
    <xdr:clientData/>
  </xdr:twoCellAnchor>
  <xdr:twoCellAnchor editAs="oneCell">
    <xdr:from>
      <xdr:col>16</xdr:col>
      <xdr:colOff>0</xdr:colOff>
      <xdr:row>58</xdr:row>
      <xdr:rowOff>0</xdr:rowOff>
    </xdr:from>
    <xdr:to>
      <xdr:col>16</xdr:col>
      <xdr:colOff>95250</xdr:colOff>
      <xdr:row>58</xdr:row>
      <xdr:rowOff>180975</xdr:rowOff>
    </xdr:to>
    <xdr:pic>
      <xdr:nvPicPr>
        <xdr:cNvPr id="54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95250" cy="180975"/>
        </a:xfrm>
        <a:prstGeom prst="rect">
          <a:avLst/>
        </a:prstGeom>
        <a:noFill/>
        <a:ln>
          <a:noFill/>
        </a:ln>
      </xdr:spPr>
    </xdr:pic>
    <xdr:clientData/>
  </xdr:twoCellAnchor>
  <xdr:twoCellAnchor editAs="oneCell">
    <xdr:from>
      <xdr:col>16</xdr:col>
      <xdr:colOff>0</xdr:colOff>
      <xdr:row>58</xdr:row>
      <xdr:rowOff>0</xdr:rowOff>
    </xdr:from>
    <xdr:to>
      <xdr:col>16</xdr:col>
      <xdr:colOff>95250</xdr:colOff>
      <xdr:row>58</xdr:row>
      <xdr:rowOff>180975</xdr:rowOff>
    </xdr:to>
    <xdr:pic>
      <xdr:nvPicPr>
        <xdr:cNvPr id="54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95250" cy="180975"/>
        </a:xfrm>
        <a:prstGeom prst="rect">
          <a:avLst/>
        </a:prstGeom>
        <a:noFill/>
        <a:ln>
          <a:noFill/>
        </a:ln>
      </xdr:spPr>
    </xdr:pic>
    <xdr:clientData/>
  </xdr:twoCellAnchor>
  <xdr:twoCellAnchor editAs="oneCell">
    <xdr:from>
      <xdr:col>16</xdr:col>
      <xdr:colOff>0</xdr:colOff>
      <xdr:row>58</xdr:row>
      <xdr:rowOff>0</xdr:rowOff>
    </xdr:from>
    <xdr:to>
      <xdr:col>16</xdr:col>
      <xdr:colOff>95250</xdr:colOff>
      <xdr:row>58</xdr:row>
      <xdr:rowOff>180975</xdr:rowOff>
    </xdr:to>
    <xdr:pic>
      <xdr:nvPicPr>
        <xdr:cNvPr id="54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95250" cy="180975"/>
        </a:xfrm>
        <a:prstGeom prst="rect">
          <a:avLst/>
        </a:prstGeom>
        <a:noFill/>
        <a:ln>
          <a:noFill/>
        </a:ln>
      </xdr:spPr>
    </xdr:pic>
    <xdr:clientData/>
  </xdr:twoCellAnchor>
  <xdr:twoCellAnchor editAs="oneCell">
    <xdr:from>
      <xdr:col>16</xdr:col>
      <xdr:colOff>0</xdr:colOff>
      <xdr:row>58</xdr:row>
      <xdr:rowOff>0</xdr:rowOff>
    </xdr:from>
    <xdr:to>
      <xdr:col>16</xdr:col>
      <xdr:colOff>95250</xdr:colOff>
      <xdr:row>58</xdr:row>
      <xdr:rowOff>180975</xdr:rowOff>
    </xdr:to>
    <xdr:pic>
      <xdr:nvPicPr>
        <xdr:cNvPr id="54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95250" cy="180975"/>
        </a:xfrm>
        <a:prstGeom prst="rect">
          <a:avLst/>
        </a:prstGeom>
        <a:noFill/>
        <a:ln>
          <a:noFill/>
        </a:ln>
      </xdr:spPr>
    </xdr:pic>
    <xdr:clientData/>
  </xdr:twoCellAnchor>
  <xdr:twoCellAnchor editAs="oneCell">
    <xdr:from>
      <xdr:col>16</xdr:col>
      <xdr:colOff>0</xdr:colOff>
      <xdr:row>58</xdr:row>
      <xdr:rowOff>0</xdr:rowOff>
    </xdr:from>
    <xdr:to>
      <xdr:col>16</xdr:col>
      <xdr:colOff>95250</xdr:colOff>
      <xdr:row>58</xdr:row>
      <xdr:rowOff>180975</xdr:rowOff>
    </xdr:to>
    <xdr:pic>
      <xdr:nvPicPr>
        <xdr:cNvPr id="545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95250" cy="180975"/>
        </a:xfrm>
        <a:prstGeom prst="rect">
          <a:avLst/>
        </a:prstGeom>
        <a:noFill/>
        <a:ln>
          <a:noFill/>
        </a:ln>
      </xdr:spPr>
    </xdr:pic>
    <xdr:clientData/>
  </xdr:twoCellAnchor>
  <xdr:twoCellAnchor editAs="oneCell">
    <xdr:from>
      <xdr:col>16</xdr:col>
      <xdr:colOff>0</xdr:colOff>
      <xdr:row>58</xdr:row>
      <xdr:rowOff>0</xdr:rowOff>
    </xdr:from>
    <xdr:to>
      <xdr:col>16</xdr:col>
      <xdr:colOff>95250</xdr:colOff>
      <xdr:row>58</xdr:row>
      <xdr:rowOff>180975</xdr:rowOff>
    </xdr:to>
    <xdr:pic>
      <xdr:nvPicPr>
        <xdr:cNvPr id="545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95250" cy="180975"/>
        </a:xfrm>
        <a:prstGeom prst="rect">
          <a:avLst/>
        </a:prstGeom>
        <a:noFill/>
        <a:ln>
          <a:noFill/>
        </a:ln>
      </xdr:spPr>
    </xdr:pic>
    <xdr:clientData/>
  </xdr:twoCellAnchor>
  <xdr:twoCellAnchor editAs="oneCell">
    <xdr:from>
      <xdr:col>16</xdr:col>
      <xdr:colOff>0</xdr:colOff>
      <xdr:row>58</xdr:row>
      <xdr:rowOff>0</xdr:rowOff>
    </xdr:from>
    <xdr:to>
      <xdr:col>16</xdr:col>
      <xdr:colOff>95250</xdr:colOff>
      <xdr:row>58</xdr:row>
      <xdr:rowOff>180975</xdr:rowOff>
    </xdr:to>
    <xdr:pic>
      <xdr:nvPicPr>
        <xdr:cNvPr id="545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95250" cy="180975"/>
        </a:xfrm>
        <a:prstGeom prst="rect">
          <a:avLst/>
        </a:prstGeom>
        <a:noFill/>
        <a:ln>
          <a:noFill/>
        </a:ln>
      </xdr:spPr>
    </xdr:pic>
    <xdr:clientData/>
  </xdr:twoCellAnchor>
  <xdr:twoCellAnchor editAs="oneCell">
    <xdr:from>
      <xdr:col>16</xdr:col>
      <xdr:colOff>0</xdr:colOff>
      <xdr:row>58</xdr:row>
      <xdr:rowOff>0</xdr:rowOff>
    </xdr:from>
    <xdr:to>
      <xdr:col>16</xdr:col>
      <xdr:colOff>95250</xdr:colOff>
      <xdr:row>58</xdr:row>
      <xdr:rowOff>180975</xdr:rowOff>
    </xdr:to>
    <xdr:pic>
      <xdr:nvPicPr>
        <xdr:cNvPr id="545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95250" cy="180975"/>
        </a:xfrm>
        <a:prstGeom prst="rect">
          <a:avLst/>
        </a:prstGeom>
        <a:noFill/>
        <a:ln>
          <a:noFill/>
        </a:ln>
      </xdr:spPr>
    </xdr:pic>
    <xdr:clientData/>
  </xdr:twoCellAnchor>
  <xdr:twoCellAnchor editAs="oneCell">
    <xdr:from>
      <xdr:col>16</xdr:col>
      <xdr:colOff>0</xdr:colOff>
      <xdr:row>58</xdr:row>
      <xdr:rowOff>0</xdr:rowOff>
    </xdr:from>
    <xdr:to>
      <xdr:col>16</xdr:col>
      <xdr:colOff>95250</xdr:colOff>
      <xdr:row>58</xdr:row>
      <xdr:rowOff>180975</xdr:rowOff>
    </xdr:to>
    <xdr:pic>
      <xdr:nvPicPr>
        <xdr:cNvPr id="545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95250" cy="180975"/>
        </a:xfrm>
        <a:prstGeom prst="rect">
          <a:avLst/>
        </a:prstGeom>
        <a:noFill/>
        <a:ln>
          <a:noFill/>
        </a:ln>
      </xdr:spPr>
    </xdr:pic>
    <xdr:clientData/>
  </xdr:twoCellAnchor>
  <xdr:twoCellAnchor editAs="oneCell">
    <xdr:from>
      <xdr:col>16</xdr:col>
      <xdr:colOff>0</xdr:colOff>
      <xdr:row>58</xdr:row>
      <xdr:rowOff>0</xdr:rowOff>
    </xdr:from>
    <xdr:to>
      <xdr:col>16</xdr:col>
      <xdr:colOff>95250</xdr:colOff>
      <xdr:row>58</xdr:row>
      <xdr:rowOff>180975</xdr:rowOff>
    </xdr:to>
    <xdr:pic>
      <xdr:nvPicPr>
        <xdr:cNvPr id="545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95250" cy="180975"/>
        </a:xfrm>
        <a:prstGeom prst="rect">
          <a:avLst/>
        </a:prstGeom>
        <a:noFill/>
        <a:ln>
          <a:noFill/>
        </a:ln>
      </xdr:spPr>
    </xdr:pic>
    <xdr:clientData/>
  </xdr:twoCellAnchor>
  <xdr:twoCellAnchor editAs="oneCell">
    <xdr:from>
      <xdr:col>16</xdr:col>
      <xdr:colOff>0</xdr:colOff>
      <xdr:row>58</xdr:row>
      <xdr:rowOff>0</xdr:rowOff>
    </xdr:from>
    <xdr:to>
      <xdr:col>16</xdr:col>
      <xdr:colOff>95250</xdr:colOff>
      <xdr:row>58</xdr:row>
      <xdr:rowOff>180975</xdr:rowOff>
    </xdr:to>
    <xdr:pic>
      <xdr:nvPicPr>
        <xdr:cNvPr id="546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95250" cy="180975"/>
        </a:xfrm>
        <a:prstGeom prst="rect">
          <a:avLst/>
        </a:prstGeom>
        <a:noFill/>
        <a:ln>
          <a:noFill/>
        </a:ln>
      </xdr:spPr>
    </xdr:pic>
    <xdr:clientData/>
  </xdr:twoCellAnchor>
  <xdr:twoCellAnchor editAs="oneCell">
    <xdr:from>
      <xdr:col>16</xdr:col>
      <xdr:colOff>0</xdr:colOff>
      <xdr:row>58</xdr:row>
      <xdr:rowOff>0</xdr:rowOff>
    </xdr:from>
    <xdr:to>
      <xdr:col>16</xdr:col>
      <xdr:colOff>95250</xdr:colOff>
      <xdr:row>58</xdr:row>
      <xdr:rowOff>180975</xdr:rowOff>
    </xdr:to>
    <xdr:pic>
      <xdr:nvPicPr>
        <xdr:cNvPr id="546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9525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60</xdr:row>
      <xdr:rowOff>180975</xdr:rowOff>
    </xdr:to>
    <xdr:pic>
      <xdr:nvPicPr>
        <xdr:cNvPr id="546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5906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59</xdr:row>
      <xdr:rowOff>180975</xdr:rowOff>
    </xdr:to>
    <xdr:pic>
      <xdr:nvPicPr>
        <xdr:cNvPr id="546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19062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60</xdr:row>
      <xdr:rowOff>180975</xdr:rowOff>
    </xdr:to>
    <xdr:pic>
      <xdr:nvPicPr>
        <xdr:cNvPr id="546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5906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59</xdr:row>
      <xdr:rowOff>180975</xdr:rowOff>
    </xdr:to>
    <xdr:pic>
      <xdr:nvPicPr>
        <xdr:cNvPr id="546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19062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46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46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4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46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47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47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47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47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47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47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47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47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47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62</xdr:row>
      <xdr:rowOff>28575</xdr:rowOff>
    </xdr:to>
    <xdr:pic>
      <xdr:nvPicPr>
        <xdr:cNvPr id="547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343852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60</xdr:row>
      <xdr:rowOff>180975</xdr:rowOff>
    </xdr:to>
    <xdr:pic>
      <xdr:nvPicPr>
        <xdr:cNvPr id="548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5906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59</xdr:row>
      <xdr:rowOff>180975</xdr:rowOff>
    </xdr:to>
    <xdr:pic>
      <xdr:nvPicPr>
        <xdr:cNvPr id="548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19062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60</xdr:row>
      <xdr:rowOff>171450</xdr:rowOff>
    </xdr:to>
    <xdr:pic>
      <xdr:nvPicPr>
        <xdr:cNvPr id="548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581150"/>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60</xdr:row>
      <xdr:rowOff>180975</xdr:rowOff>
    </xdr:to>
    <xdr:pic>
      <xdr:nvPicPr>
        <xdr:cNvPr id="548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5906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59</xdr:row>
      <xdr:rowOff>180975</xdr:rowOff>
    </xdr:to>
    <xdr:pic>
      <xdr:nvPicPr>
        <xdr:cNvPr id="548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19062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48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48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48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48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48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49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49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49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49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49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49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49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49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62</xdr:row>
      <xdr:rowOff>28575</xdr:rowOff>
    </xdr:to>
    <xdr:pic>
      <xdr:nvPicPr>
        <xdr:cNvPr id="549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343852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60</xdr:row>
      <xdr:rowOff>180975</xdr:rowOff>
    </xdr:to>
    <xdr:pic>
      <xdr:nvPicPr>
        <xdr:cNvPr id="549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5906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59</xdr:row>
      <xdr:rowOff>180975</xdr:rowOff>
    </xdr:to>
    <xdr:pic>
      <xdr:nvPicPr>
        <xdr:cNvPr id="550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19062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60</xdr:row>
      <xdr:rowOff>171450</xdr:rowOff>
    </xdr:to>
    <xdr:pic>
      <xdr:nvPicPr>
        <xdr:cNvPr id="550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581150"/>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60</xdr:row>
      <xdr:rowOff>180975</xdr:rowOff>
    </xdr:to>
    <xdr:pic>
      <xdr:nvPicPr>
        <xdr:cNvPr id="5502"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5906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59</xdr:row>
      <xdr:rowOff>180975</xdr:rowOff>
    </xdr:to>
    <xdr:pic>
      <xdr:nvPicPr>
        <xdr:cNvPr id="5503"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19062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60</xdr:row>
      <xdr:rowOff>171450</xdr:rowOff>
    </xdr:to>
    <xdr:pic>
      <xdr:nvPicPr>
        <xdr:cNvPr id="550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581150"/>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60</xdr:row>
      <xdr:rowOff>180975</xdr:rowOff>
    </xdr:to>
    <xdr:pic>
      <xdr:nvPicPr>
        <xdr:cNvPr id="550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5906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59</xdr:row>
      <xdr:rowOff>180975</xdr:rowOff>
    </xdr:to>
    <xdr:pic>
      <xdr:nvPicPr>
        <xdr:cNvPr id="550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19062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50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50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50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51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51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51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51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51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51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51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51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51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51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62</xdr:row>
      <xdr:rowOff>28575</xdr:rowOff>
    </xdr:to>
    <xdr:pic>
      <xdr:nvPicPr>
        <xdr:cNvPr id="552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343852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60</xdr:row>
      <xdr:rowOff>180975</xdr:rowOff>
    </xdr:to>
    <xdr:pic>
      <xdr:nvPicPr>
        <xdr:cNvPr id="552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5906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59</xdr:row>
      <xdr:rowOff>180975</xdr:rowOff>
    </xdr:to>
    <xdr:pic>
      <xdr:nvPicPr>
        <xdr:cNvPr id="552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19062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60</xdr:row>
      <xdr:rowOff>171450</xdr:rowOff>
    </xdr:to>
    <xdr:pic>
      <xdr:nvPicPr>
        <xdr:cNvPr id="552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581150"/>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59</xdr:row>
      <xdr:rowOff>180975</xdr:rowOff>
    </xdr:to>
    <xdr:pic>
      <xdr:nvPicPr>
        <xdr:cNvPr id="5524"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19062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60</xdr:row>
      <xdr:rowOff>171450</xdr:rowOff>
    </xdr:to>
    <xdr:pic>
      <xdr:nvPicPr>
        <xdr:cNvPr id="552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581150"/>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60</xdr:row>
      <xdr:rowOff>180975</xdr:rowOff>
    </xdr:to>
    <xdr:pic>
      <xdr:nvPicPr>
        <xdr:cNvPr id="552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5906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59</xdr:row>
      <xdr:rowOff>180975</xdr:rowOff>
    </xdr:to>
    <xdr:pic>
      <xdr:nvPicPr>
        <xdr:cNvPr id="552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19062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52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52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53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53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53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53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53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53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53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53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53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53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54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62</xdr:row>
      <xdr:rowOff>28575</xdr:rowOff>
    </xdr:to>
    <xdr:pic>
      <xdr:nvPicPr>
        <xdr:cNvPr id="554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343852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60</xdr:row>
      <xdr:rowOff>180975</xdr:rowOff>
    </xdr:to>
    <xdr:pic>
      <xdr:nvPicPr>
        <xdr:cNvPr id="554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5906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59</xdr:row>
      <xdr:rowOff>180975</xdr:rowOff>
    </xdr:to>
    <xdr:pic>
      <xdr:nvPicPr>
        <xdr:cNvPr id="554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19062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60</xdr:row>
      <xdr:rowOff>180975</xdr:rowOff>
    </xdr:to>
    <xdr:pic>
      <xdr:nvPicPr>
        <xdr:cNvPr id="554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5906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59</xdr:row>
      <xdr:rowOff>180975</xdr:rowOff>
    </xdr:to>
    <xdr:pic>
      <xdr:nvPicPr>
        <xdr:cNvPr id="554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19062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54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54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54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54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55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55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55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55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55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55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55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55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55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62</xdr:row>
      <xdr:rowOff>28575</xdr:rowOff>
    </xdr:to>
    <xdr:pic>
      <xdr:nvPicPr>
        <xdr:cNvPr id="555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343852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60</xdr:row>
      <xdr:rowOff>180975</xdr:rowOff>
    </xdr:to>
    <xdr:pic>
      <xdr:nvPicPr>
        <xdr:cNvPr id="556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5906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59</xdr:row>
      <xdr:rowOff>180975</xdr:rowOff>
    </xdr:to>
    <xdr:pic>
      <xdr:nvPicPr>
        <xdr:cNvPr id="556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19062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60</xdr:row>
      <xdr:rowOff>171450</xdr:rowOff>
    </xdr:to>
    <xdr:pic>
      <xdr:nvPicPr>
        <xdr:cNvPr id="556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581150"/>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60</xdr:row>
      <xdr:rowOff>180975</xdr:rowOff>
    </xdr:to>
    <xdr:pic>
      <xdr:nvPicPr>
        <xdr:cNvPr id="556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5906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59</xdr:row>
      <xdr:rowOff>180975</xdr:rowOff>
    </xdr:to>
    <xdr:pic>
      <xdr:nvPicPr>
        <xdr:cNvPr id="556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19062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56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56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56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56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56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57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57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57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57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57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57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57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58</xdr:row>
      <xdr:rowOff>180975</xdr:rowOff>
    </xdr:to>
    <xdr:pic>
      <xdr:nvPicPr>
        <xdr:cNvPr id="557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809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62</xdr:row>
      <xdr:rowOff>28575</xdr:rowOff>
    </xdr:to>
    <xdr:pic>
      <xdr:nvPicPr>
        <xdr:cNvPr id="557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343852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60</xdr:row>
      <xdr:rowOff>180975</xdr:rowOff>
    </xdr:to>
    <xdr:pic>
      <xdr:nvPicPr>
        <xdr:cNvPr id="557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5906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59</xdr:row>
      <xdr:rowOff>180975</xdr:rowOff>
    </xdr:to>
    <xdr:pic>
      <xdr:nvPicPr>
        <xdr:cNvPr id="558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19062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60</xdr:row>
      <xdr:rowOff>171450</xdr:rowOff>
    </xdr:to>
    <xdr:pic>
      <xdr:nvPicPr>
        <xdr:cNvPr id="558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581150"/>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59</xdr:row>
      <xdr:rowOff>9525</xdr:rowOff>
    </xdr:to>
    <xdr:pic>
      <xdr:nvPicPr>
        <xdr:cNvPr id="558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0191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59</xdr:row>
      <xdr:rowOff>9525</xdr:rowOff>
    </xdr:to>
    <xdr:pic>
      <xdr:nvPicPr>
        <xdr:cNvPr id="558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0191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59</xdr:row>
      <xdr:rowOff>9525</xdr:rowOff>
    </xdr:to>
    <xdr:pic>
      <xdr:nvPicPr>
        <xdr:cNvPr id="558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019175"/>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60</xdr:row>
      <xdr:rowOff>190500</xdr:rowOff>
    </xdr:to>
    <xdr:pic>
      <xdr:nvPicPr>
        <xdr:cNvPr id="558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600200"/>
        </a:xfrm>
        <a:prstGeom prst="rect">
          <a:avLst/>
        </a:prstGeom>
        <a:noFill/>
        <a:ln>
          <a:noFill/>
        </a:ln>
      </xdr:spPr>
    </xdr:pic>
    <xdr:clientData/>
  </xdr:twoCellAnchor>
  <xdr:twoCellAnchor editAs="oneCell">
    <xdr:from>
      <xdr:col>16</xdr:col>
      <xdr:colOff>0</xdr:colOff>
      <xdr:row>58</xdr:row>
      <xdr:rowOff>0</xdr:rowOff>
    </xdr:from>
    <xdr:to>
      <xdr:col>16</xdr:col>
      <xdr:colOff>190500</xdr:colOff>
      <xdr:row>59</xdr:row>
      <xdr:rowOff>180975</xdr:rowOff>
    </xdr:to>
    <xdr:pic>
      <xdr:nvPicPr>
        <xdr:cNvPr id="558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28841700"/>
          <a:ext cx="190500" cy="119062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91</xdr:row>
      <xdr:rowOff>409575</xdr:rowOff>
    </xdr:to>
    <xdr:pic>
      <xdr:nvPicPr>
        <xdr:cNvPr id="558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800100"/>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91</xdr:row>
      <xdr:rowOff>409575</xdr:rowOff>
    </xdr:to>
    <xdr:pic>
      <xdr:nvPicPr>
        <xdr:cNvPr id="558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800100"/>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58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59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59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59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59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59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59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59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59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59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59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60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60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60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91</xdr:row>
      <xdr:rowOff>409575</xdr:rowOff>
    </xdr:to>
    <xdr:pic>
      <xdr:nvPicPr>
        <xdr:cNvPr id="560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800100"/>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91</xdr:row>
      <xdr:rowOff>409575</xdr:rowOff>
    </xdr:to>
    <xdr:pic>
      <xdr:nvPicPr>
        <xdr:cNvPr id="560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800100"/>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91</xdr:row>
      <xdr:rowOff>409575</xdr:rowOff>
    </xdr:to>
    <xdr:pic>
      <xdr:nvPicPr>
        <xdr:cNvPr id="560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800100"/>
        </a:xfrm>
        <a:prstGeom prst="rect">
          <a:avLst/>
        </a:prstGeom>
        <a:noFill/>
        <a:ln>
          <a:noFill/>
        </a:ln>
      </xdr:spPr>
    </xdr:pic>
    <xdr:clientData/>
  </xdr:twoCellAnchor>
  <xdr:twoCellAnchor editAs="oneCell">
    <xdr:from>
      <xdr:col>16</xdr:col>
      <xdr:colOff>0</xdr:colOff>
      <xdr:row>90</xdr:row>
      <xdr:rowOff>0</xdr:rowOff>
    </xdr:from>
    <xdr:to>
      <xdr:col>16</xdr:col>
      <xdr:colOff>95250</xdr:colOff>
      <xdr:row>90</xdr:row>
      <xdr:rowOff>180975</xdr:rowOff>
    </xdr:to>
    <xdr:pic>
      <xdr:nvPicPr>
        <xdr:cNvPr id="560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95250" cy="180975"/>
        </a:xfrm>
        <a:prstGeom prst="rect">
          <a:avLst/>
        </a:prstGeom>
        <a:noFill/>
        <a:ln>
          <a:noFill/>
        </a:ln>
      </xdr:spPr>
    </xdr:pic>
    <xdr:clientData/>
  </xdr:twoCellAnchor>
  <xdr:twoCellAnchor editAs="oneCell">
    <xdr:from>
      <xdr:col>16</xdr:col>
      <xdr:colOff>0</xdr:colOff>
      <xdr:row>90</xdr:row>
      <xdr:rowOff>0</xdr:rowOff>
    </xdr:from>
    <xdr:to>
      <xdr:col>16</xdr:col>
      <xdr:colOff>95250</xdr:colOff>
      <xdr:row>90</xdr:row>
      <xdr:rowOff>180975</xdr:rowOff>
    </xdr:to>
    <xdr:pic>
      <xdr:nvPicPr>
        <xdr:cNvPr id="560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95250" cy="180975"/>
        </a:xfrm>
        <a:prstGeom prst="rect">
          <a:avLst/>
        </a:prstGeom>
        <a:noFill/>
        <a:ln>
          <a:noFill/>
        </a:ln>
      </xdr:spPr>
    </xdr:pic>
    <xdr:clientData/>
  </xdr:twoCellAnchor>
  <xdr:twoCellAnchor editAs="oneCell">
    <xdr:from>
      <xdr:col>16</xdr:col>
      <xdr:colOff>0</xdr:colOff>
      <xdr:row>90</xdr:row>
      <xdr:rowOff>0</xdr:rowOff>
    </xdr:from>
    <xdr:to>
      <xdr:col>16</xdr:col>
      <xdr:colOff>95250</xdr:colOff>
      <xdr:row>90</xdr:row>
      <xdr:rowOff>180975</xdr:rowOff>
    </xdr:to>
    <xdr:pic>
      <xdr:nvPicPr>
        <xdr:cNvPr id="560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95250" cy="180975"/>
        </a:xfrm>
        <a:prstGeom prst="rect">
          <a:avLst/>
        </a:prstGeom>
        <a:noFill/>
        <a:ln>
          <a:noFill/>
        </a:ln>
      </xdr:spPr>
    </xdr:pic>
    <xdr:clientData/>
  </xdr:twoCellAnchor>
  <xdr:twoCellAnchor editAs="oneCell">
    <xdr:from>
      <xdr:col>16</xdr:col>
      <xdr:colOff>0</xdr:colOff>
      <xdr:row>90</xdr:row>
      <xdr:rowOff>0</xdr:rowOff>
    </xdr:from>
    <xdr:to>
      <xdr:col>16</xdr:col>
      <xdr:colOff>95250</xdr:colOff>
      <xdr:row>90</xdr:row>
      <xdr:rowOff>180975</xdr:rowOff>
    </xdr:to>
    <xdr:pic>
      <xdr:nvPicPr>
        <xdr:cNvPr id="560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95250" cy="180975"/>
        </a:xfrm>
        <a:prstGeom prst="rect">
          <a:avLst/>
        </a:prstGeom>
        <a:noFill/>
        <a:ln>
          <a:noFill/>
        </a:ln>
      </xdr:spPr>
    </xdr:pic>
    <xdr:clientData/>
  </xdr:twoCellAnchor>
  <xdr:twoCellAnchor editAs="oneCell">
    <xdr:from>
      <xdr:col>16</xdr:col>
      <xdr:colOff>0</xdr:colOff>
      <xdr:row>90</xdr:row>
      <xdr:rowOff>0</xdr:rowOff>
    </xdr:from>
    <xdr:to>
      <xdr:col>16</xdr:col>
      <xdr:colOff>95250</xdr:colOff>
      <xdr:row>90</xdr:row>
      <xdr:rowOff>180975</xdr:rowOff>
    </xdr:to>
    <xdr:pic>
      <xdr:nvPicPr>
        <xdr:cNvPr id="561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95250" cy="180975"/>
        </a:xfrm>
        <a:prstGeom prst="rect">
          <a:avLst/>
        </a:prstGeom>
        <a:noFill/>
        <a:ln>
          <a:noFill/>
        </a:ln>
      </xdr:spPr>
    </xdr:pic>
    <xdr:clientData/>
  </xdr:twoCellAnchor>
  <xdr:twoCellAnchor editAs="oneCell">
    <xdr:from>
      <xdr:col>16</xdr:col>
      <xdr:colOff>0</xdr:colOff>
      <xdr:row>90</xdr:row>
      <xdr:rowOff>0</xdr:rowOff>
    </xdr:from>
    <xdr:to>
      <xdr:col>16</xdr:col>
      <xdr:colOff>95250</xdr:colOff>
      <xdr:row>90</xdr:row>
      <xdr:rowOff>180975</xdr:rowOff>
    </xdr:to>
    <xdr:pic>
      <xdr:nvPicPr>
        <xdr:cNvPr id="561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95250" cy="180975"/>
        </a:xfrm>
        <a:prstGeom prst="rect">
          <a:avLst/>
        </a:prstGeom>
        <a:noFill/>
        <a:ln>
          <a:noFill/>
        </a:ln>
      </xdr:spPr>
    </xdr:pic>
    <xdr:clientData/>
  </xdr:twoCellAnchor>
  <xdr:twoCellAnchor editAs="oneCell">
    <xdr:from>
      <xdr:col>16</xdr:col>
      <xdr:colOff>0</xdr:colOff>
      <xdr:row>90</xdr:row>
      <xdr:rowOff>0</xdr:rowOff>
    </xdr:from>
    <xdr:to>
      <xdr:col>16</xdr:col>
      <xdr:colOff>95250</xdr:colOff>
      <xdr:row>90</xdr:row>
      <xdr:rowOff>180975</xdr:rowOff>
    </xdr:to>
    <xdr:pic>
      <xdr:nvPicPr>
        <xdr:cNvPr id="561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95250" cy="180975"/>
        </a:xfrm>
        <a:prstGeom prst="rect">
          <a:avLst/>
        </a:prstGeom>
        <a:noFill/>
        <a:ln>
          <a:noFill/>
        </a:ln>
      </xdr:spPr>
    </xdr:pic>
    <xdr:clientData/>
  </xdr:twoCellAnchor>
  <xdr:twoCellAnchor editAs="oneCell">
    <xdr:from>
      <xdr:col>16</xdr:col>
      <xdr:colOff>0</xdr:colOff>
      <xdr:row>90</xdr:row>
      <xdr:rowOff>0</xdr:rowOff>
    </xdr:from>
    <xdr:to>
      <xdr:col>16</xdr:col>
      <xdr:colOff>95250</xdr:colOff>
      <xdr:row>90</xdr:row>
      <xdr:rowOff>180975</xdr:rowOff>
    </xdr:to>
    <xdr:pic>
      <xdr:nvPicPr>
        <xdr:cNvPr id="561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95250" cy="180975"/>
        </a:xfrm>
        <a:prstGeom prst="rect">
          <a:avLst/>
        </a:prstGeom>
        <a:noFill/>
        <a:ln>
          <a:noFill/>
        </a:ln>
      </xdr:spPr>
    </xdr:pic>
    <xdr:clientData/>
  </xdr:twoCellAnchor>
  <xdr:twoCellAnchor editAs="oneCell">
    <xdr:from>
      <xdr:col>16</xdr:col>
      <xdr:colOff>0</xdr:colOff>
      <xdr:row>90</xdr:row>
      <xdr:rowOff>0</xdr:rowOff>
    </xdr:from>
    <xdr:to>
      <xdr:col>16</xdr:col>
      <xdr:colOff>95250</xdr:colOff>
      <xdr:row>90</xdr:row>
      <xdr:rowOff>180975</xdr:rowOff>
    </xdr:to>
    <xdr:pic>
      <xdr:nvPicPr>
        <xdr:cNvPr id="561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95250" cy="180975"/>
        </a:xfrm>
        <a:prstGeom prst="rect">
          <a:avLst/>
        </a:prstGeom>
        <a:noFill/>
        <a:ln>
          <a:noFill/>
        </a:ln>
      </xdr:spPr>
    </xdr:pic>
    <xdr:clientData/>
  </xdr:twoCellAnchor>
  <xdr:twoCellAnchor editAs="oneCell">
    <xdr:from>
      <xdr:col>16</xdr:col>
      <xdr:colOff>0</xdr:colOff>
      <xdr:row>90</xdr:row>
      <xdr:rowOff>0</xdr:rowOff>
    </xdr:from>
    <xdr:to>
      <xdr:col>16</xdr:col>
      <xdr:colOff>95250</xdr:colOff>
      <xdr:row>90</xdr:row>
      <xdr:rowOff>180975</xdr:rowOff>
    </xdr:to>
    <xdr:pic>
      <xdr:nvPicPr>
        <xdr:cNvPr id="561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95250" cy="180975"/>
        </a:xfrm>
        <a:prstGeom prst="rect">
          <a:avLst/>
        </a:prstGeom>
        <a:noFill/>
        <a:ln>
          <a:noFill/>
        </a:ln>
      </xdr:spPr>
    </xdr:pic>
    <xdr:clientData/>
  </xdr:twoCellAnchor>
  <xdr:twoCellAnchor editAs="oneCell">
    <xdr:from>
      <xdr:col>16</xdr:col>
      <xdr:colOff>0</xdr:colOff>
      <xdr:row>90</xdr:row>
      <xdr:rowOff>0</xdr:rowOff>
    </xdr:from>
    <xdr:to>
      <xdr:col>16</xdr:col>
      <xdr:colOff>95250</xdr:colOff>
      <xdr:row>90</xdr:row>
      <xdr:rowOff>180975</xdr:rowOff>
    </xdr:to>
    <xdr:pic>
      <xdr:nvPicPr>
        <xdr:cNvPr id="561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95250" cy="180975"/>
        </a:xfrm>
        <a:prstGeom prst="rect">
          <a:avLst/>
        </a:prstGeom>
        <a:noFill/>
        <a:ln>
          <a:noFill/>
        </a:ln>
      </xdr:spPr>
    </xdr:pic>
    <xdr:clientData/>
  </xdr:twoCellAnchor>
  <xdr:twoCellAnchor editAs="oneCell">
    <xdr:from>
      <xdr:col>16</xdr:col>
      <xdr:colOff>0</xdr:colOff>
      <xdr:row>90</xdr:row>
      <xdr:rowOff>0</xdr:rowOff>
    </xdr:from>
    <xdr:to>
      <xdr:col>16</xdr:col>
      <xdr:colOff>95250</xdr:colOff>
      <xdr:row>90</xdr:row>
      <xdr:rowOff>180975</xdr:rowOff>
    </xdr:to>
    <xdr:pic>
      <xdr:nvPicPr>
        <xdr:cNvPr id="561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95250" cy="180975"/>
        </a:xfrm>
        <a:prstGeom prst="rect">
          <a:avLst/>
        </a:prstGeom>
        <a:noFill/>
        <a:ln>
          <a:noFill/>
        </a:ln>
      </xdr:spPr>
    </xdr:pic>
    <xdr:clientData/>
  </xdr:twoCellAnchor>
  <xdr:twoCellAnchor editAs="oneCell">
    <xdr:from>
      <xdr:col>16</xdr:col>
      <xdr:colOff>0</xdr:colOff>
      <xdr:row>90</xdr:row>
      <xdr:rowOff>0</xdr:rowOff>
    </xdr:from>
    <xdr:to>
      <xdr:col>16</xdr:col>
      <xdr:colOff>95250</xdr:colOff>
      <xdr:row>90</xdr:row>
      <xdr:rowOff>180975</xdr:rowOff>
    </xdr:to>
    <xdr:pic>
      <xdr:nvPicPr>
        <xdr:cNvPr id="561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95250" cy="180975"/>
        </a:xfrm>
        <a:prstGeom prst="rect">
          <a:avLst/>
        </a:prstGeom>
        <a:noFill/>
        <a:ln>
          <a:noFill/>
        </a:ln>
      </xdr:spPr>
    </xdr:pic>
    <xdr:clientData/>
  </xdr:twoCellAnchor>
  <xdr:twoCellAnchor editAs="oneCell">
    <xdr:from>
      <xdr:col>16</xdr:col>
      <xdr:colOff>0</xdr:colOff>
      <xdr:row>90</xdr:row>
      <xdr:rowOff>0</xdr:rowOff>
    </xdr:from>
    <xdr:to>
      <xdr:col>16</xdr:col>
      <xdr:colOff>95250</xdr:colOff>
      <xdr:row>90</xdr:row>
      <xdr:rowOff>180975</xdr:rowOff>
    </xdr:to>
    <xdr:pic>
      <xdr:nvPicPr>
        <xdr:cNvPr id="561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95250" cy="180975"/>
        </a:xfrm>
        <a:prstGeom prst="rect">
          <a:avLst/>
        </a:prstGeom>
        <a:noFill/>
        <a:ln>
          <a:noFill/>
        </a:ln>
      </xdr:spPr>
    </xdr:pic>
    <xdr:clientData/>
  </xdr:twoCellAnchor>
  <xdr:twoCellAnchor editAs="oneCell">
    <xdr:from>
      <xdr:col>16</xdr:col>
      <xdr:colOff>0</xdr:colOff>
      <xdr:row>90</xdr:row>
      <xdr:rowOff>0</xdr:rowOff>
    </xdr:from>
    <xdr:to>
      <xdr:col>16</xdr:col>
      <xdr:colOff>95250</xdr:colOff>
      <xdr:row>90</xdr:row>
      <xdr:rowOff>180975</xdr:rowOff>
    </xdr:to>
    <xdr:pic>
      <xdr:nvPicPr>
        <xdr:cNvPr id="562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95250" cy="180975"/>
        </a:xfrm>
        <a:prstGeom prst="rect">
          <a:avLst/>
        </a:prstGeom>
        <a:noFill/>
        <a:ln>
          <a:noFill/>
        </a:ln>
      </xdr:spPr>
    </xdr:pic>
    <xdr:clientData/>
  </xdr:twoCellAnchor>
  <xdr:twoCellAnchor editAs="oneCell">
    <xdr:from>
      <xdr:col>16</xdr:col>
      <xdr:colOff>0</xdr:colOff>
      <xdr:row>90</xdr:row>
      <xdr:rowOff>0</xdr:rowOff>
    </xdr:from>
    <xdr:to>
      <xdr:col>16</xdr:col>
      <xdr:colOff>95250</xdr:colOff>
      <xdr:row>90</xdr:row>
      <xdr:rowOff>180975</xdr:rowOff>
    </xdr:to>
    <xdr:pic>
      <xdr:nvPicPr>
        <xdr:cNvPr id="562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95250" cy="180975"/>
        </a:xfrm>
        <a:prstGeom prst="rect">
          <a:avLst/>
        </a:prstGeom>
        <a:noFill/>
        <a:ln>
          <a:noFill/>
        </a:ln>
      </xdr:spPr>
    </xdr:pic>
    <xdr:clientData/>
  </xdr:twoCellAnchor>
  <xdr:twoCellAnchor editAs="oneCell">
    <xdr:from>
      <xdr:col>16</xdr:col>
      <xdr:colOff>0</xdr:colOff>
      <xdr:row>90</xdr:row>
      <xdr:rowOff>0</xdr:rowOff>
    </xdr:from>
    <xdr:to>
      <xdr:col>16</xdr:col>
      <xdr:colOff>95250</xdr:colOff>
      <xdr:row>90</xdr:row>
      <xdr:rowOff>180975</xdr:rowOff>
    </xdr:to>
    <xdr:pic>
      <xdr:nvPicPr>
        <xdr:cNvPr id="562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95250" cy="180975"/>
        </a:xfrm>
        <a:prstGeom prst="rect">
          <a:avLst/>
        </a:prstGeom>
        <a:noFill/>
        <a:ln>
          <a:noFill/>
        </a:ln>
      </xdr:spPr>
    </xdr:pic>
    <xdr:clientData/>
  </xdr:twoCellAnchor>
  <xdr:twoCellAnchor editAs="oneCell">
    <xdr:from>
      <xdr:col>16</xdr:col>
      <xdr:colOff>0</xdr:colOff>
      <xdr:row>90</xdr:row>
      <xdr:rowOff>0</xdr:rowOff>
    </xdr:from>
    <xdr:to>
      <xdr:col>16</xdr:col>
      <xdr:colOff>95250</xdr:colOff>
      <xdr:row>90</xdr:row>
      <xdr:rowOff>180975</xdr:rowOff>
    </xdr:to>
    <xdr:pic>
      <xdr:nvPicPr>
        <xdr:cNvPr id="562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95250" cy="180975"/>
        </a:xfrm>
        <a:prstGeom prst="rect">
          <a:avLst/>
        </a:prstGeom>
        <a:noFill/>
        <a:ln>
          <a:noFill/>
        </a:ln>
      </xdr:spPr>
    </xdr:pic>
    <xdr:clientData/>
  </xdr:twoCellAnchor>
  <xdr:twoCellAnchor editAs="oneCell">
    <xdr:from>
      <xdr:col>16</xdr:col>
      <xdr:colOff>0</xdr:colOff>
      <xdr:row>90</xdr:row>
      <xdr:rowOff>0</xdr:rowOff>
    </xdr:from>
    <xdr:to>
      <xdr:col>16</xdr:col>
      <xdr:colOff>95250</xdr:colOff>
      <xdr:row>90</xdr:row>
      <xdr:rowOff>180975</xdr:rowOff>
    </xdr:to>
    <xdr:pic>
      <xdr:nvPicPr>
        <xdr:cNvPr id="562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95250" cy="180975"/>
        </a:xfrm>
        <a:prstGeom prst="rect">
          <a:avLst/>
        </a:prstGeom>
        <a:noFill/>
        <a:ln>
          <a:noFill/>
        </a:ln>
      </xdr:spPr>
    </xdr:pic>
    <xdr:clientData/>
  </xdr:twoCellAnchor>
  <xdr:twoCellAnchor editAs="oneCell">
    <xdr:from>
      <xdr:col>16</xdr:col>
      <xdr:colOff>0</xdr:colOff>
      <xdr:row>90</xdr:row>
      <xdr:rowOff>0</xdr:rowOff>
    </xdr:from>
    <xdr:to>
      <xdr:col>16</xdr:col>
      <xdr:colOff>95250</xdr:colOff>
      <xdr:row>90</xdr:row>
      <xdr:rowOff>180975</xdr:rowOff>
    </xdr:to>
    <xdr:pic>
      <xdr:nvPicPr>
        <xdr:cNvPr id="562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95250" cy="180975"/>
        </a:xfrm>
        <a:prstGeom prst="rect">
          <a:avLst/>
        </a:prstGeom>
        <a:noFill/>
        <a:ln>
          <a:noFill/>
        </a:ln>
      </xdr:spPr>
    </xdr:pic>
    <xdr:clientData/>
  </xdr:twoCellAnchor>
  <xdr:twoCellAnchor editAs="oneCell">
    <xdr:from>
      <xdr:col>16</xdr:col>
      <xdr:colOff>0</xdr:colOff>
      <xdr:row>90</xdr:row>
      <xdr:rowOff>0</xdr:rowOff>
    </xdr:from>
    <xdr:to>
      <xdr:col>16</xdr:col>
      <xdr:colOff>95250</xdr:colOff>
      <xdr:row>90</xdr:row>
      <xdr:rowOff>180975</xdr:rowOff>
    </xdr:to>
    <xdr:pic>
      <xdr:nvPicPr>
        <xdr:cNvPr id="562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95250" cy="180975"/>
        </a:xfrm>
        <a:prstGeom prst="rect">
          <a:avLst/>
        </a:prstGeom>
        <a:noFill/>
        <a:ln>
          <a:noFill/>
        </a:ln>
      </xdr:spPr>
    </xdr:pic>
    <xdr:clientData/>
  </xdr:twoCellAnchor>
  <xdr:twoCellAnchor editAs="oneCell">
    <xdr:from>
      <xdr:col>16</xdr:col>
      <xdr:colOff>0</xdr:colOff>
      <xdr:row>90</xdr:row>
      <xdr:rowOff>0</xdr:rowOff>
    </xdr:from>
    <xdr:to>
      <xdr:col>16</xdr:col>
      <xdr:colOff>95250</xdr:colOff>
      <xdr:row>90</xdr:row>
      <xdr:rowOff>180975</xdr:rowOff>
    </xdr:to>
    <xdr:pic>
      <xdr:nvPicPr>
        <xdr:cNvPr id="562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95250" cy="180975"/>
        </a:xfrm>
        <a:prstGeom prst="rect">
          <a:avLst/>
        </a:prstGeom>
        <a:noFill/>
        <a:ln>
          <a:noFill/>
        </a:ln>
      </xdr:spPr>
    </xdr:pic>
    <xdr:clientData/>
  </xdr:twoCellAnchor>
  <xdr:twoCellAnchor editAs="oneCell">
    <xdr:from>
      <xdr:col>16</xdr:col>
      <xdr:colOff>0</xdr:colOff>
      <xdr:row>90</xdr:row>
      <xdr:rowOff>0</xdr:rowOff>
    </xdr:from>
    <xdr:to>
      <xdr:col>16</xdr:col>
      <xdr:colOff>95250</xdr:colOff>
      <xdr:row>90</xdr:row>
      <xdr:rowOff>180975</xdr:rowOff>
    </xdr:to>
    <xdr:pic>
      <xdr:nvPicPr>
        <xdr:cNvPr id="562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95250" cy="180975"/>
        </a:xfrm>
        <a:prstGeom prst="rect">
          <a:avLst/>
        </a:prstGeom>
        <a:noFill/>
        <a:ln>
          <a:noFill/>
        </a:ln>
      </xdr:spPr>
    </xdr:pic>
    <xdr:clientData/>
  </xdr:twoCellAnchor>
  <xdr:twoCellAnchor editAs="oneCell">
    <xdr:from>
      <xdr:col>16</xdr:col>
      <xdr:colOff>0</xdr:colOff>
      <xdr:row>90</xdr:row>
      <xdr:rowOff>0</xdr:rowOff>
    </xdr:from>
    <xdr:to>
      <xdr:col>16</xdr:col>
      <xdr:colOff>95250</xdr:colOff>
      <xdr:row>90</xdr:row>
      <xdr:rowOff>180975</xdr:rowOff>
    </xdr:to>
    <xdr:pic>
      <xdr:nvPicPr>
        <xdr:cNvPr id="562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95250" cy="180975"/>
        </a:xfrm>
        <a:prstGeom prst="rect">
          <a:avLst/>
        </a:prstGeom>
        <a:noFill/>
        <a:ln>
          <a:noFill/>
        </a:ln>
      </xdr:spPr>
    </xdr:pic>
    <xdr:clientData/>
  </xdr:twoCellAnchor>
  <xdr:twoCellAnchor editAs="oneCell">
    <xdr:from>
      <xdr:col>16</xdr:col>
      <xdr:colOff>0</xdr:colOff>
      <xdr:row>90</xdr:row>
      <xdr:rowOff>0</xdr:rowOff>
    </xdr:from>
    <xdr:to>
      <xdr:col>16</xdr:col>
      <xdr:colOff>95250</xdr:colOff>
      <xdr:row>90</xdr:row>
      <xdr:rowOff>180975</xdr:rowOff>
    </xdr:to>
    <xdr:pic>
      <xdr:nvPicPr>
        <xdr:cNvPr id="563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95250" cy="180975"/>
        </a:xfrm>
        <a:prstGeom prst="rect">
          <a:avLst/>
        </a:prstGeom>
        <a:noFill/>
        <a:ln>
          <a:noFill/>
        </a:ln>
      </xdr:spPr>
    </xdr:pic>
    <xdr:clientData/>
  </xdr:twoCellAnchor>
  <xdr:twoCellAnchor editAs="oneCell">
    <xdr:from>
      <xdr:col>16</xdr:col>
      <xdr:colOff>0</xdr:colOff>
      <xdr:row>90</xdr:row>
      <xdr:rowOff>0</xdr:rowOff>
    </xdr:from>
    <xdr:to>
      <xdr:col>16</xdr:col>
      <xdr:colOff>95250</xdr:colOff>
      <xdr:row>90</xdr:row>
      <xdr:rowOff>180975</xdr:rowOff>
    </xdr:to>
    <xdr:pic>
      <xdr:nvPicPr>
        <xdr:cNvPr id="563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95250" cy="180975"/>
        </a:xfrm>
        <a:prstGeom prst="rect">
          <a:avLst/>
        </a:prstGeom>
        <a:noFill/>
        <a:ln>
          <a:noFill/>
        </a:ln>
      </xdr:spPr>
    </xdr:pic>
    <xdr:clientData/>
  </xdr:twoCellAnchor>
  <xdr:twoCellAnchor editAs="oneCell">
    <xdr:from>
      <xdr:col>16</xdr:col>
      <xdr:colOff>0</xdr:colOff>
      <xdr:row>90</xdr:row>
      <xdr:rowOff>0</xdr:rowOff>
    </xdr:from>
    <xdr:to>
      <xdr:col>16</xdr:col>
      <xdr:colOff>95250</xdr:colOff>
      <xdr:row>90</xdr:row>
      <xdr:rowOff>180975</xdr:rowOff>
    </xdr:to>
    <xdr:pic>
      <xdr:nvPicPr>
        <xdr:cNvPr id="563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95250" cy="180975"/>
        </a:xfrm>
        <a:prstGeom prst="rect">
          <a:avLst/>
        </a:prstGeom>
        <a:noFill/>
        <a:ln>
          <a:noFill/>
        </a:ln>
      </xdr:spPr>
    </xdr:pic>
    <xdr:clientData/>
  </xdr:twoCellAnchor>
  <xdr:twoCellAnchor editAs="oneCell">
    <xdr:from>
      <xdr:col>16</xdr:col>
      <xdr:colOff>0</xdr:colOff>
      <xdr:row>90</xdr:row>
      <xdr:rowOff>0</xdr:rowOff>
    </xdr:from>
    <xdr:to>
      <xdr:col>16</xdr:col>
      <xdr:colOff>95250</xdr:colOff>
      <xdr:row>90</xdr:row>
      <xdr:rowOff>180975</xdr:rowOff>
    </xdr:to>
    <xdr:pic>
      <xdr:nvPicPr>
        <xdr:cNvPr id="563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95250" cy="180975"/>
        </a:xfrm>
        <a:prstGeom prst="rect">
          <a:avLst/>
        </a:prstGeom>
        <a:noFill/>
        <a:ln>
          <a:noFill/>
        </a:ln>
      </xdr:spPr>
    </xdr:pic>
    <xdr:clientData/>
  </xdr:twoCellAnchor>
  <xdr:twoCellAnchor editAs="oneCell">
    <xdr:from>
      <xdr:col>16</xdr:col>
      <xdr:colOff>0</xdr:colOff>
      <xdr:row>90</xdr:row>
      <xdr:rowOff>0</xdr:rowOff>
    </xdr:from>
    <xdr:to>
      <xdr:col>16</xdr:col>
      <xdr:colOff>95250</xdr:colOff>
      <xdr:row>90</xdr:row>
      <xdr:rowOff>180975</xdr:rowOff>
    </xdr:to>
    <xdr:pic>
      <xdr:nvPicPr>
        <xdr:cNvPr id="563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95250" cy="180975"/>
        </a:xfrm>
        <a:prstGeom prst="rect">
          <a:avLst/>
        </a:prstGeom>
        <a:noFill/>
        <a:ln>
          <a:noFill/>
        </a:ln>
      </xdr:spPr>
    </xdr:pic>
    <xdr:clientData/>
  </xdr:twoCellAnchor>
  <xdr:twoCellAnchor editAs="oneCell">
    <xdr:from>
      <xdr:col>16</xdr:col>
      <xdr:colOff>0</xdr:colOff>
      <xdr:row>90</xdr:row>
      <xdr:rowOff>0</xdr:rowOff>
    </xdr:from>
    <xdr:to>
      <xdr:col>16</xdr:col>
      <xdr:colOff>95250</xdr:colOff>
      <xdr:row>90</xdr:row>
      <xdr:rowOff>180975</xdr:rowOff>
    </xdr:to>
    <xdr:pic>
      <xdr:nvPicPr>
        <xdr:cNvPr id="563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95250" cy="180975"/>
        </a:xfrm>
        <a:prstGeom prst="rect">
          <a:avLst/>
        </a:prstGeom>
        <a:noFill/>
        <a:ln>
          <a:noFill/>
        </a:ln>
      </xdr:spPr>
    </xdr:pic>
    <xdr:clientData/>
  </xdr:twoCellAnchor>
  <xdr:twoCellAnchor editAs="oneCell">
    <xdr:from>
      <xdr:col>16</xdr:col>
      <xdr:colOff>0</xdr:colOff>
      <xdr:row>90</xdr:row>
      <xdr:rowOff>0</xdr:rowOff>
    </xdr:from>
    <xdr:to>
      <xdr:col>16</xdr:col>
      <xdr:colOff>95250</xdr:colOff>
      <xdr:row>90</xdr:row>
      <xdr:rowOff>180975</xdr:rowOff>
    </xdr:to>
    <xdr:pic>
      <xdr:nvPicPr>
        <xdr:cNvPr id="563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95250" cy="180975"/>
        </a:xfrm>
        <a:prstGeom prst="rect">
          <a:avLst/>
        </a:prstGeom>
        <a:noFill/>
        <a:ln>
          <a:noFill/>
        </a:ln>
      </xdr:spPr>
    </xdr:pic>
    <xdr:clientData/>
  </xdr:twoCellAnchor>
  <xdr:twoCellAnchor editAs="oneCell">
    <xdr:from>
      <xdr:col>16</xdr:col>
      <xdr:colOff>0</xdr:colOff>
      <xdr:row>90</xdr:row>
      <xdr:rowOff>0</xdr:rowOff>
    </xdr:from>
    <xdr:to>
      <xdr:col>16</xdr:col>
      <xdr:colOff>95250</xdr:colOff>
      <xdr:row>90</xdr:row>
      <xdr:rowOff>180975</xdr:rowOff>
    </xdr:to>
    <xdr:pic>
      <xdr:nvPicPr>
        <xdr:cNvPr id="563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95250" cy="180975"/>
        </a:xfrm>
        <a:prstGeom prst="rect">
          <a:avLst/>
        </a:prstGeom>
        <a:noFill/>
        <a:ln>
          <a:noFill/>
        </a:ln>
      </xdr:spPr>
    </xdr:pic>
    <xdr:clientData/>
  </xdr:twoCellAnchor>
  <xdr:twoCellAnchor editAs="oneCell">
    <xdr:from>
      <xdr:col>16</xdr:col>
      <xdr:colOff>0</xdr:colOff>
      <xdr:row>91</xdr:row>
      <xdr:rowOff>0</xdr:rowOff>
    </xdr:from>
    <xdr:to>
      <xdr:col>16</xdr:col>
      <xdr:colOff>190500</xdr:colOff>
      <xdr:row>93</xdr:row>
      <xdr:rowOff>200025</xdr:rowOff>
    </xdr:to>
    <xdr:pic>
      <xdr:nvPicPr>
        <xdr:cNvPr id="563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5091350"/>
          <a:ext cx="190500" cy="1600200"/>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91</xdr:row>
      <xdr:rowOff>581025</xdr:rowOff>
    </xdr:to>
    <xdr:pic>
      <xdr:nvPicPr>
        <xdr:cNvPr id="563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971550"/>
        </a:xfrm>
        <a:prstGeom prst="rect">
          <a:avLst/>
        </a:prstGeom>
        <a:noFill/>
        <a:ln>
          <a:noFill/>
        </a:ln>
      </xdr:spPr>
    </xdr:pic>
    <xdr:clientData/>
  </xdr:twoCellAnchor>
  <xdr:twoCellAnchor editAs="oneCell">
    <xdr:from>
      <xdr:col>16</xdr:col>
      <xdr:colOff>0</xdr:colOff>
      <xdr:row>91</xdr:row>
      <xdr:rowOff>0</xdr:rowOff>
    </xdr:from>
    <xdr:to>
      <xdr:col>16</xdr:col>
      <xdr:colOff>190500</xdr:colOff>
      <xdr:row>93</xdr:row>
      <xdr:rowOff>200025</xdr:rowOff>
    </xdr:to>
    <xdr:pic>
      <xdr:nvPicPr>
        <xdr:cNvPr id="564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5091350"/>
          <a:ext cx="190500" cy="1600200"/>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91</xdr:row>
      <xdr:rowOff>581025</xdr:rowOff>
    </xdr:to>
    <xdr:pic>
      <xdr:nvPicPr>
        <xdr:cNvPr id="564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971550"/>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64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64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64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64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64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64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64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64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65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65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65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65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65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91</xdr:row>
      <xdr:rowOff>0</xdr:rowOff>
    </xdr:from>
    <xdr:to>
      <xdr:col>16</xdr:col>
      <xdr:colOff>190500</xdr:colOff>
      <xdr:row>95</xdr:row>
      <xdr:rowOff>38100</xdr:rowOff>
    </xdr:to>
    <xdr:pic>
      <xdr:nvPicPr>
        <xdr:cNvPr id="565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5091350"/>
          <a:ext cx="190500" cy="3438525"/>
        </a:xfrm>
        <a:prstGeom prst="rect">
          <a:avLst/>
        </a:prstGeom>
        <a:noFill/>
        <a:ln>
          <a:noFill/>
        </a:ln>
      </xdr:spPr>
    </xdr:pic>
    <xdr:clientData/>
  </xdr:twoCellAnchor>
  <xdr:twoCellAnchor editAs="oneCell">
    <xdr:from>
      <xdr:col>16</xdr:col>
      <xdr:colOff>0</xdr:colOff>
      <xdr:row>91</xdr:row>
      <xdr:rowOff>0</xdr:rowOff>
    </xdr:from>
    <xdr:to>
      <xdr:col>16</xdr:col>
      <xdr:colOff>190500</xdr:colOff>
      <xdr:row>93</xdr:row>
      <xdr:rowOff>200025</xdr:rowOff>
    </xdr:to>
    <xdr:pic>
      <xdr:nvPicPr>
        <xdr:cNvPr id="565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5091350"/>
          <a:ext cx="190500" cy="1600200"/>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91</xdr:row>
      <xdr:rowOff>581025</xdr:rowOff>
    </xdr:to>
    <xdr:pic>
      <xdr:nvPicPr>
        <xdr:cNvPr id="565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971550"/>
        </a:xfrm>
        <a:prstGeom prst="rect">
          <a:avLst/>
        </a:prstGeom>
        <a:noFill/>
        <a:ln>
          <a:noFill/>
        </a:ln>
      </xdr:spPr>
    </xdr:pic>
    <xdr:clientData/>
  </xdr:twoCellAnchor>
  <xdr:twoCellAnchor editAs="oneCell">
    <xdr:from>
      <xdr:col>16</xdr:col>
      <xdr:colOff>0</xdr:colOff>
      <xdr:row>91</xdr:row>
      <xdr:rowOff>0</xdr:rowOff>
    </xdr:from>
    <xdr:to>
      <xdr:col>16</xdr:col>
      <xdr:colOff>190500</xdr:colOff>
      <xdr:row>93</xdr:row>
      <xdr:rowOff>180975</xdr:rowOff>
    </xdr:to>
    <xdr:pic>
      <xdr:nvPicPr>
        <xdr:cNvPr id="565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5091350"/>
          <a:ext cx="190500" cy="1581150"/>
        </a:xfrm>
        <a:prstGeom prst="rect">
          <a:avLst/>
        </a:prstGeom>
        <a:noFill/>
        <a:ln>
          <a:noFill/>
        </a:ln>
      </xdr:spPr>
    </xdr:pic>
    <xdr:clientData/>
  </xdr:twoCellAnchor>
  <xdr:twoCellAnchor editAs="oneCell">
    <xdr:from>
      <xdr:col>16</xdr:col>
      <xdr:colOff>0</xdr:colOff>
      <xdr:row>91</xdr:row>
      <xdr:rowOff>0</xdr:rowOff>
    </xdr:from>
    <xdr:to>
      <xdr:col>16</xdr:col>
      <xdr:colOff>190500</xdr:colOff>
      <xdr:row>93</xdr:row>
      <xdr:rowOff>200025</xdr:rowOff>
    </xdr:to>
    <xdr:pic>
      <xdr:nvPicPr>
        <xdr:cNvPr id="56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5091350"/>
          <a:ext cx="190500" cy="1600200"/>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91</xdr:row>
      <xdr:rowOff>581025</xdr:rowOff>
    </xdr:to>
    <xdr:pic>
      <xdr:nvPicPr>
        <xdr:cNvPr id="56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971550"/>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66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66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66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66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66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66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66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66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66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67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67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67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67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91</xdr:row>
      <xdr:rowOff>0</xdr:rowOff>
    </xdr:from>
    <xdr:to>
      <xdr:col>16</xdr:col>
      <xdr:colOff>190500</xdr:colOff>
      <xdr:row>95</xdr:row>
      <xdr:rowOff>38100</xdr:rowOff>
    </xdr:to>
    <xdr:pic>
      <xdr:nvPicPr>
        <xdr:cNvPr id="567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5091350"/>
          <a:ext cx="190500" cy="3438525"/>
        </a:xfrm>
        <a:prstGeom prst="rect">
          <a:avLst/>
        </a:prstGeom>
        <a:noFill/>
        <a:ln>
          <a:noFill/>
        </a:ln>
      </xdr:spPr>
    </xdr:pic>
    <xdr:clientData/>
  </xdr:twoCellAnchor>
  <xdr:twoCellAnchor editAs="oneCell">
    <xdr:from>
      <xdr:col>16</xdr:col>
      <xdr:colOff>0</xdr:colOff>
      <xdr:row>91</xdr:row>
      <xdr:rowOff>0</xdr:rowOff>
    </xdr:from>
    <xdr:to>
      <xdr:col>16</xdr:col>
      <xdr:colOff>190500</xdr:colOff>
      <xdr:row>93</xdr:row>
      <xdr:rowOff>200025</xdr:rowOff>
    </xdr:to>
    <xdr:pic>
      <xdr:nvPicPr>
        <xdr:cNvPr id="567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5091350"/>
          <a:ext cx="190500" cy="1600200"/>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91</xdr:row>
      <xdr:rowOff>581025</xdr:rowOff>
    </xdr:to>
    <xdr:pic>
      <xdr:nvPicPr>
        <xdr:cNvPr id="567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971550"/>
        </a:xfrm>
        <a:prstGeom prst="rect">
          <a:avLst/>
        </a:prstGeom>
        <a:noFill/>
        <a:ln>
          <a:noFill/>
        </a:ln>
      </xdr:spPr>
    </xdr:pic>
    <xdr:clientData/>
  </xdr:twoCellAnchor>
  <xdr:twoCellAnchor editAs="oneCell">
    <xdr:from>
      <xdr:col>16</xdr:col>
      <xdr:colOff>0</xdr:colOff>
      <xdr:row>91</xdr:row>
      <xdr:rowOff>0</xdr:rowOff>
    </xdr:from>
    <xdr:to>
      <xdr:col>16</xdr:col>
      <xdr:colOff>190500</xdr:colOff>
      <xdr:row>93</xdr:row>
      <xdr:rowOff>180975</xdr:rowOff>
    </xdr:to>
    <xdr:pic>
      <xdr:nvPicPr>
        <xdr:cNvPr id="567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5091350"/>
          <a:ext cx="190500" cy="1581150"/>
        </a:xfrm>
        <a:prstGeom prst="rect">
          <a:avLst/>
        </a:prstGeom>
        <a:noFill/>
        <a:ln>
          <a:noFill/>
        </a:ln>
      </xdr:spPr>
    </xdr:pic>
    <xdr:clientData/>
  </xdr:twoCellAnchor>
  <xdr:twoCellAnchor editAs="oneCell">
    <xdr:from>
      <xdr:col>16</xdr:col>
      <xdr:colOff>0</xdr:colOff>
      <xdr:row>91</xdr:row>
      <xdr:rowOff>0</xdr:rowOff>
    </xdr:from>
    <xdr:to>
      <xdr:col>16</xdr:col>
      <xdr:colOff>190500</xdr:colOff>
      <xdr:row>93</xdr:row>
      <xdr:rowOff>200025</xdr:rowOff>
    </xdr:to>
    <xdr:pic>
      <xdr:nvPicPr>
        <xdr:cNvPr id="5678"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5091350"/>
          <a:ext cx="190500" cy="1600200"/>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91</xdr:row>
      <xdr:rowOff>581025</xdr:rowOff>
    </xdr:to>
    <xdr:pic>
      <xdr:nvPicPr>
        <xdr:cNvPr id="567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971550"/>
        </a:xfrm>
        <a:prstGeom prst="rect">
          <a:avLst/>
        </a:prstGeom>
        <a:noFill/>
        <a:ln>
          <a:noFill/>
        </a:ln>
      </xdr:spPr>
    </xdr:pic>
    <xdr:clientData/>
  </xdr:twoCellAnchor>
  <xdr:twoCellAnchor editAs="oneCell">
    <xdr:from>
      <xdr:col>16</xdr:col>
      <xdr:colOff>0</xdr:colOff>
      <xdr:row>91</xdr:row>
      <xdr:rowOff>0</xdr:rowOff>
    </xdr:from>
    <xdr:to>
      <xdr:col>16</xdr:col>
      <xdr:colOff>190500</xdr:colOff>
      <xdr:row>93</xdr:row>
      <xdr:rowOff>180975</xdr:rowOff>
    </xdr:to>
    <xdr:pic>
      <xdr:nvPicPr>
        <xdr:cNvPr id="568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5091350"/>
          <a:ext cx="190500" cy="1581150"/>
        </a:xfrm>
        <a:prstGeom prst="rect">
          <a:avLst/>
        </a:prstGeom>
        <a:noFill/>
        <a:ln>
          <a:noFill/>
        </a:ln>
      </xdr:spPr>
    </xdr:pic>
    <xdr:clientData/>
  </xdr:twoCellAnchor>
  <xdr:twoCellAnchor editAs="oneCell">
    <xdr:from>
      <xdr:col>16</xdr:col>
      <xdr:colOff>0</xdr:colOff>
      <xdr:row>91</xdr:row>
      <xdr:rowOff>0</xdr:rowOff>
    </xdr:from>
    <xdr:to>
      <xdr:col>16</xdr:col>
      <xdr:colOff>190500</xdr:colOff>
      <xdr:row>93</xdr:row>
      <xdr:rowOff>200025</xdr:rowOff>
    </xdr:to>
    <xdr:pic>
      <xdr:nvPicPr>
        <xdr:cNvPr id="56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5091350"/>
          <a:ext cx="190500" cy="1600200"/>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91</xdr:row>
      <xdr:rowOff>581025</xdr:rowOff>
    </xdr:to>
    <xdr:pic>
      <xdr:nvPicPr>
        <xdr:cNvPr id="56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971550"/>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68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68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68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68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68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68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68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69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69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69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69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69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69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91</xdr:row>
      <xdr:rowOff>0</xdr:rowOff>
    </xdr:from>
    <xdr:to>
      <xdr:col>16</xdr:col>
      <xdr:colOff>190500</xdr:colOff>
      <xdr:row>95</xdr:row>
      <xdr:rowOff>38100</xdr:rowOff>
    </xdr:to>
    <xdr:pic>
      <xdr:nvPicPr>
        <xdr:cNvPr id="569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5091350"/>
          <a:ext cx="190500" cy="3438525"/>
        </a:xfrm>
        <a:prstGeom prst="rect">
          <a:avLst/>
        </a:prstGeom>
        <a:noFill/>
        <a:ln>
          <a:noFill/>
        </a:ln>
      </xdr:spPr>
    </xdr:pic>
    <xdr:clientData/>
  </xdr:twoCellAnchor>
  <xdr:twoCellAnchor editAs="oneCell">
    <xdr:from>
      <xdr:col>16</xdr:col>
      <xdr:colOff>0</xdr:colOff>
      <xdr:row>91</xdr:row>
      <xdr:rowOff>0</xdr:rowOff>
    </xdr:from>
    <xdr:to>
      <xdr:col>16</xdr:col>
      <xdr:colOff>190500</xdr:colOff>
      <xdr:row>93</xdr:row>
      <xdr:rowOff>200025</xdr:rowOff>
    </xdr:to>
    <xdr:pic>
      <xdr:nvPicPr>
        <xdr:cNvPr id="569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5091350"/>
          <a:ext cx="190500" cy="1600200"/>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91</xdr:row>
      <xdr:rowOff>581025</xdr:rowOff>
    </xdr:to>
    <xdr:pic>
      <xdr:nvPicPr>
        <xdr:cNvPr id="569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971550"/>
        </a:xfrm>
        <a:prstGeom prst="rect">
          <a:avLst/>
        </a:prstGeom>
        <a:noFill/>
        <a:ln>
          <a:noFill/>
        </a:ln>
      </xdr:spPr>
    </xdr:pic>
    <xdr:clientData/>
  </xdr:twoCellAnchor>
  <xdr:twoCellAnchor editAs="oneCell">
    <xdr:from>
      <xdr:col>16</xdr:col>
      <xdr:colOff>0</xdr:colOff>
      <xdr:row>91</xdr:row>
      <xdr:rowOff>0</xdr:rowOff>
    </xdr:from>
    <xdr:to>
      <xdr:col>16</xdr:col>
      <xdr:colOff>190500</xdr:colOff>
      <xdr:row>93</xdr:row>
      <xdr:rowOff>180975</xdr:rowOff>
    </xdr:to>
    <xdr:pic>
      <xdr:nvPicPr>
        <xdr:cNvPr id="569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5091350"/>
          <a:ext cx="190500" cy="1581150"/>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91</xdr:row>
      <xdr:rowOff>581025</xdr:rowOff>
    </xdr:to>
    <xdr:pic>
      <xdr:nvPicPr>
        <xdr:cNvPr id="570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971550"/>
        </a:xfrm>
        <a:prstGeom prst="rect">
          <a:avLst/>
        </a:prstGeom>
        <a:noFill/>
        <a:ln>
          <a:noFill/>
        </a:ln>
      </xdr:spPr>
    </xdr:pic>
    <xdr:clientData/>
  </xdr:twoCellAnchor>
  <xdr:twoCellAnchor editAs="oneCell">
    <xdr:from>
      <xdr:col>16</xdr:col>
      <xdr:colOff>0</xdr:colOff>
      <xdr:row>91</xdr:row>
      <xdr:rowOff>0</xdr:rowOff>
    </xdr:from>
    <xdr:to>
      <xdr:col>16</xdr:col>
      <xdr:colOff>190500</xdr:colOff>
      <xdr:row>93</xdr:row>
      <xdr:rowOff>180975</xdr:rowOff>
    </xdr:to>
    <xdr:pic>
      <xdr:nvPicPr>
        <xdr:cNvPr id="570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5091350"/>
          <a:ext cx="190500" cy="1581150"/>
        </a:xfrm>
        <a:prstGeom prst="rect">
          <a:avLst/>
        </a:prstGeom>
        <a:noFill/>
        <a:ln>
          <a:noFill/>
        </a:ln>
      </xdr:spPr>
    </xdr:pic>
    <xdr:clientData/>
  </xdr:twoCellAnchor>
  <xdr:twoCellAnchor editAs="oneCell">
    <xdr:from>
      <xdr:col>16</xdr:col>
      <xdr:colOff>0</xdr:colOff>
      <xdr:row>91</xdr:row>
      <xdr:rowOff>0</xdr:rowOff>
    </xdr:from>
    <xdr:to>
      <xdr:col>16</xdr:col>
      <xdr:colOff>190500</xdr:colOff>
      <xdr:row>93</xdr:row>
      <xdr:rowOff>200025</xdr:rowOff>
    </xdr:to>
    <xdr:pic>
      <xdr:nvPicPr>
        <xdr:cNvPr id="570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5091350"/>
          <a:ext cx="190500" cy="1600200"/>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91</xdr:row>
      <xdr:rowOff>581025</xdr:rowOff>
    </xdr:to>
    <xdr:pic>
      <xdr:nvPicPr>
        <xdr:cNvPr id="570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971550"/>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70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70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70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70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70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70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71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71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71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71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71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71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71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91</xdr:row>
      <xdr:rowOff>0</xdr:rowOff>
    </xdr:from>
    <xdr:to>
      <xdr:col>16</xdr:col>
      <xdr:colOff>190500</xdr:colOff>
      <xdr:row>95</xdr:row>
      <xdr:rowOff>38100</xdr:rowOff>
    </xdr:to>
    <xdr:pic>
      <xdr:nvPicPr>
        <xdr:cNvPr id="571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5091350"/>
          <a:ext cx="190500" cy="3438525"/>
        </a:xfrm>
        <a:prstGeom prst="rect">
          <a:avLst/>
        </a:prstGeom>
        <a:noFill/>
        <a:ln>
          <a:noFill/>
        </a:ln>
      </xdr:spPr>
    </xdr:pic>
    <xdr:clientData/>
  </xdr:twoCellAnchor>
  <xdr:twoCellAnchor editAs="oneCell">
    <xdr:from>
      <xdr:col>16</xdr:col>
      <xdr:colOff>0</xdr:colOff>
      <xdr:row>91</xdr:row>
      <xdr:rowOff>0</xdr:rowOff>
    </xdr:from>
    <xdr:to>
      <xdr:col>16</xdr:col>
      <xdr:colOff>190500</xdr:colOff>
      <xdr:row>93</xdr:row>
      <xdr:rowOff>200025</xdr:rowOff>
    </xdr:to>
    <xdr:pic>
      <xdr:nvPicPr>
        <xdr:cNvPr id="571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5091350"/>
          <a:ext cx="190500" cy="1600200"/>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91</xdr:row>
      <xdr:rowOff>581025</xdr:rowOff>
    </xdr:to>
    <xdr:pic>
      <xdr:nvPicPr>
        <xdr:cNvPr id="571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971550"/>
        </a:xfrm>
        <a:prstGeom prst="rect">
          <a:avLst/>
        </a:prstGeom>
        <a:noFill/>
        <a:ln>
          <a:noFill/>
        </a:ln>
      </xdr:spPr>
    </xdr:pic>
    <xdr:clientData/>
  </xdr:twoCellAnchor>
  <xdr:twoCellAnchor editAs="oneCell">
    <xdr:from>
      <xdr:col>16</xdr:col>
      <xdr:colOff>0</xdr:colOff>
      <xdr:row>91</xdr:row>
      <xdr:rowOff>0</xdr:rowOff>
    </xdr:from>
    <xdr:to>
      <xdr:col>16</xdr:col>
      <xdr:colOff>190500</xdr:colOff>
      <xdr:row>93</xdr:row>
      <xdr:rowOff>200025</xdr:rowOff>
    </xdr:to>
    <xdr:pic>
      <xdr:nvPicPr>
        <xdr:cNvPr id="572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5091350"/>
          <a:ext cx="190500" cy="1600200"/>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91</xdr:row>
      <xdr:rowOff>581025</xdr:rowOff>
    </xdr:to>
    <xdr:pic>
      <xdr:nvPicPr>
        <xdr:cNvPr id="572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971550"/>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72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72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72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72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72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72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72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72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73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73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73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73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73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91</xdr:row>
      <xdr:rowOff>0</xdr:rowOff>
    </xdr:from>
    <xdr:to>
      <xdr:col>16</xdr:col>
      <xdr:colOff>190500</xdr:colOff>
      <xdr:row>95</xdr:row>
      <xdr:rowOff>38100</xdr:rowOff>
    </xdr:to>
    <xdr:pic>
      <xdr:nvPicPr>
        <xdr:cNvPr id="573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5091350"/>
          <a:ext cx="190500" cy="3438525"/>
        </a:xfrm>
        <a:prstGeom prst="rect">
          <a:avLst/>
        </a:prstGeom>
        <a:noFill/>
        <a:ln>
          <a:noFill/>
        </a:ln>
      </xdr:spPr>
    </xdr:pic>
    <xdr:clientData/>
  </xdr:twoCellAnchor>
  <xdr:twoCellAnchor editAs="oneCell">
    <xdr:from>
      <xdr:col>16</xdr:col>
      <xdr:colOff>0</xdr:colOff>
      <xdr:row>91</xdr:row>
      <xdr:rowOff>0</xdr:rowOff>
    </xdr:from>
    <xdr:to>
      <xdr:col>16</xdr:col>
      <xdr:colOff>190500</xdr:colOff>
      <xdr:row>93</xdr:row>
      <xdr:rowOff>200025</xdr:rowOff>
    </xdr:to>
    <xdr:pic>
      <xdr:nvPicPr>
        <xdr:cNvPr id="573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5091350"/>
          <a:ext cx="190500" cy="1600200"/>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91</xdr:row>
      <xdr:rowOff>581025</xdr:rowOff>
    </xdr:to>
    <xdr:pic>
      <xdr:nvPicPr>
        <xdr:cNvPr id="573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971550"/>
        </a:xfrm>
        <a:prstGeom prst="rect">
          <a:avLst/>
        </a:prstGeom>
        <a:noFill/>
        <a:ln>
          <a:noFill/>
        </a:ln>
      </xdr:spPr>
    </xdr:pic>
    <xdr:clientData/>
  </xdr:twoCellAnchor>
  <xdr:twoCellAnchor editAs="oneCell">
    <xdr:from>
      <xdr:col>16</xdr:col>
      <xdr:colOff>0</xdr:colOff>
      <xdr:row>91</xdr:row>
      <xdr:rowOff>0</xdr:rowOff>
    </xdr:from>
    <xdr:to>
      <xdr:col>16</xdr:col>
      <xdr:colOff>190500</xdr:colOff>
      <xdr:row>93</xdr:row>
      <xdr:rowOff>180975</xdr:rowOff>
    </xdr:to>
    <xdr:pic>
      <xdr:nvPicPr>
        <xdr:cNvPr id="573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5091350"/>
          <a:ext cx="190500" cy="1581150"/>
        </a:xfrm>
        <a:prstGeom prst="rect">
          <a:avLst/>
        </a:prstGeom>
        <a:noFill/>
        <a:ln>
          <a:noFill/>
        </a:ln>
      </xdr:spPr>
    </xdr:pic>
    <xdr:clientData/>
  </xdr:twoCellAnchor>
  <xdr:twoCellAnchor editAs="oneCell">
    <xdr:from>
      <xdr:col>16</xdr:col>
      <xdr:colOff>0</xdr:colOff>
      <xdr:row>91</xdr:row>
      <xdr:rowOff>0</xdr:rowOff>
    </xdr:from>
    <xdr:to>
      <xdr:col>16</xdr:col>
      <xdr:colOff>190500</xdr:colOff>
      <xdr:row>93</xdr:row>
      <xdr:rowOff>200025</xdr:rowOff>
    </xdr:to>
    <xdr:pic>
      <xdr:nvPicPr>
        <xdr:cNvPr id="57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5091350"/>
          <a:ext cx="190500" cy="1600200"/>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91</xdr:row>
      <xdr:rowOff>581025</xdr:rowOff>
    </xdr:to>
    <xdr:pic>
      <xdr:nvPicPr>
        <xdr:cNvPr id="574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971550"/>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74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74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74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74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74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74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74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74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74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75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75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75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90</xdr:row>
      <xdr:rowOff>180975</xdr:rowOff>
    </xdr:to>
    <xdr:pic>
      <xdr:nvPicPr>
        <xdr:cNvPr id="575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180975"/>
        </a:xfrm>
        <a:prstGeom prst="rect">
          <a:avLst/>
        </a:prstGeom>
        <a:noFill/>
        <a:ln>
          <a:noFill/>
        </a:ln>
      </xdr:spPr>
    </xdr:pic>
    <xdr:clientData/>
  </xdr:twoCellAnchor>
  <xdr:twoCellAnchor editAs="oneCell">
    <xdr:from>
      <xdr:col>16</xdr:col>
      <xdr:colOff>0</xdr:colOff>
      <xdr:row>91</xdr:row>
      <xdr:rowOff>0</xdr:rowOff>
    </xdr:from>
    <xdr:to>
      <xdr:col>16</xdr:col>
      <xdr:colOff>190500</xdr:colOff>
      <xdr:row>95</xdr:row>
      <xdr:rowOff>38100</xdr:rowOff>
    </xdr:to>
    <xdr:pic>
      <xdr:nvPicPr>
        <xdr:cNvPr id="575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5091350"/>
          <a:ext cx="190500" cy="3438525"/>
        </a:xfrm>
        <a:prstGeom prst="rect">
          <a:avLst/>
        </a:prstGeom>
        <a:noFill/>
        <a:ln>
          <a:noFill/>
        </a:ln>
      </xdr:spPr>
    </xdr:pic>
    <xdr:clientData/>
  </xdr:twoCellAnchor>
  <xdr:twoCellAnchor editAs="oneCell">
    <xdr:from>
      <xdr:col>16</xdr:col>
      <xdr:colOff>0</xdr:colOff>
      <xdr:row>91</xdr:row>
      <xdr:rowOff>0</xdr:rowOff>
    </xdr:from>
    <xdr:to>
      <xdr:col>16</xdr:col>
      <xdr:colOff>190500</xdr:colOff>
      <xdr:row>93</xdr:row>
      <xdr:rowOff>200025</xdr:rowOff>
    </xdr:to>
    <xdr:pic>
      <xdr:nvPicPr>
        <xdr:cNvPr id="575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5091350"/>
          <a:ext cx="190500" cy="1600200"/>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91</xdr:row>
      <xdr:rowOff>581025</xdr:rowOff>
    </xdr:to>
    <xdr:pic>
      <xdr:nvPicPr>
        <xdr:cNvPr id="575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971550"/>
        </a:xfrm>
        <a:prstGeom prst="rect">
          <a:avLst/>
        </a:prstGeom>
        <a:noFill/>
        <a:ln>
          <a:noFill/>
        </a:ln>
      </xdr:spPr>
    </xdr:pic>
    <xdr:clientData/>
  </xdr:twoCellAnchor>
  <xdr:twoCellAnchor editAs="oneCell">
    <xdr:from>
      <xdr:col>16</xdr:col>
      <xdr:colOff>0</xdr:colOff>
      <xdr:row>91</xdr:row>
      <xdr:rowOff>0</xdr:rowOff>
    </xdr:from>
    <xdr:to>
      <xdr:col>16</xdr:col>
      <xdr:colOff>190500</xdr:colOff>
      <xdr:row>93</xdr:row>
      <xdr:rowOff>180975</xdr:rowOff>
    </xdr:to>
    <xdr:pic>
      <xdr:nvPicPr>
        <xdr:cNvPr id="575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5091350"/>
          <a:ext cx="190500" cy="1581150"/>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91</xdr:row>
      <xdr:rowOff>409575</xdr:rowOff>
    </xdr:to>
    <xdr:pic>
      <xdr:nvPicPr>
        <xdr:cNvPr id="57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800100"/>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91</xdr:row>
      <xdr:rowOff>409575</xdr:rowOff>
    </xdr:to>
    <xdr:pic>
      <xdr:nvPicPr>
        <xdr:cNvPr id="57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800100"/>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91</xdr:row>
      <xdr:rowOff>409575</xdr:rowOff>
    </xdr:to>
    <xdr:pic>
      <xdr:nvPicPr>
        <xdr:cNvPr id="576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800100"/>
        </a:xfrm>
        <a:prstGeom prst="rect">
          <a:avLst/>
        </a:prstGeom>
        <a:noFill/>
        <a:ln>
          <a:noFill/>
        </a:ln>
      </xdr:spPr>
    </xdr:pic>
    <xdr:clientData/>
  </xdr:twoCellAnchor>
  <xdr:twoCellAnchor editAs="oneCell">
    <xdr:from>
      <xdr:col>16</xdr:col>
      <xdr:colOff>0</xdr:colOff>
      <xdr:row>91</xdr:row>
      <xdr:rowOff>0</xdr:rowOff>
    </xdr:from>
    <xdr:to>
      <xdr:col>16</xdr:col>
      <xdr:colOff>190500</xdr:colOff>
      <xdr:row>93</xdr:row>
      <xdr:rowOff>200025</xdr:rowOff>
    </xdr:to>
    <xdr:pic>
      <xdr:nvPicPr>
        <xdr:cNvPr id="576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5091350"/>
          <a:ext cx="190500" cy="1600200"/>
        </a:xfrm>
        <a:prstGeom prst="rect">
          <a:avLst/>
        </a:prstGeom>
        <a:noFill/>
        <a:ln>
          <a:noFill/>
        </a:ln>
      </xdr:spPr>
    </xdr:pic>
    <xdr:clientData/>
  </xdr:twoCellAnchor>
  <xdr:twoCellAnchor editAs="oneCell">
    <xdr:from>
      <xdr:col>16</xdr:col>
      <xdr:colOff>0</xdr:colOff>
      <xdr:row>90</xdr:row>
      <xdr:rowOff>0</xdr:rowOff>
    </xdr:from>
    <xdr:to>
      <xdr:col>16</xdr:col>
      <xdr:colOff>190500</xdr:colOff>
      <xdr:row>91</xdr:row>
      <xdr:rowOff>581025</xdr:rowOff>
    </xdr:to>
    <xdr:pic>
      <xdr:nvPicPr>
        <xdr:cNvPr id="576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0100" y="44700825"/>
          <a:ext cx="190500" cy="971550"/>
        </a:xfrm>
        <a:prstGeom prst="rect">
          <a:avLst/>
        </a:prstGeom>
        <a:noFill/>
        <a:ln>
          <a:noFill/>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03"/>
  <sheetViews>
    <sheetView showGridLines="0" tabSelected="1" workbookViewId="0" topLeftCell="A1">
      <selection activeCell="N7" sqref="N7"/>
    </sheetView>
  </sheetViews>
  <sheetFormatPr defaultColWidth="9.140625" defaultRowHeight="15"/>
  <cols>
    <col min="1" max="1" width="1.421875" style="1" customWidth="1"/>
    <col min="2" max="2" width="5.7109375" style="1" customWidth="1"/>
    <col min="3" max="3" width="37.8515625" style="42" customWidth="1"/>
    <col min="4" max="4" width="9.7109375" style="40" customWidth="1"/>
    <col min="5" max="5" width="9.00390625" style="41" customWidth="1"/>
    <col min="6" max="6" width="42.7109375" style="2" customWidth="1"/>
    <col min="7" max="7" width="13.8515625" style="2" customWidth="1"/>
    <col min="8" max="8" width="18.57421875" style="1" customWidth="1"/>
    <col min="9" max="9" width="22.140625" style="2" customWidth="1"/>
    <col min="10" max="11" width="22.140625" style="2" hidden="1" customWidth="1"/>
    <col min="12" max="12" width="19.8515625" style="2" hidden="1" customWidth="1"/>
    <col min="13" max="13" width="20.8515625" style="1" customWidth="1"/>
    <col min="14" max="14" width="18.28125" style="1" customWidth="1"/>
    <col min="15" max="15" width="21.00390625" style="1" customWidth="1"/>
    <col min="16" max="16" width="19.421875" style="1" customWidth="1"/>
    <col min="17" max="17" width="8.8515625" style="1" customWidth="1"/>
    <col min="18" max="18" width="13.28125" style="1" customWidth="1"/>
    <col min="19" max="19" width="12.140625" style="1" customWidth="1"/>
    <col min="20" max="16384" width="8.8515625" style="1" customWidth="1"/>
  </cols>
  <sheetData>
    <row r="1" spans="2:16" ht="24.6" customHeight="1">
      <c r="B1" s="86" t="s">
        <v>91</v>
      </c>
      <c r="C1" s="87"/>
      <c r="N1" s="76" t="s">
        <v>92</v>
      </c>
      <c r="O1" s="76"/>
      <c r="P1" s="76"/>
    </row>
    <row r="2" spans="4:15" ht="18.75" customHeight="1">
      <c r="D2" s="5"/>
      <c r="E2" s="6"/>
      <c r="G2" s="1"/>
      <c r="N2" s="43"/>
      <c r="O2" s="43"/>
    </row>
    <row r="3" spans="2:15" ht="18" customHeight="1">
      <c r="B3" s="77" t="s">
        <v>94</v>
      </c>
      <c r="C3" s="78"/>
      <c r="D3" s="79" t="s">
        <v>2</v>
      </c>
      <c r="E3" s="80"/>
      <c r="F3" s="81" t="s">
        <v>95</v>
      </c>
      <c r="G3" s="82"/>
      <c r="H3" s="82"/>
      <c r="I3" s="82"/>
      <c r="J3" s="82"/>
      <c r="K3" s="82"/>
      <c r="L3" s="82"/>
      <c r="M3" s="82"/>
      <c r="N3" s="82"/>
      <c r="O3" s="82"/>
    </row>
    <row r="4" spans="4:15" ht="19.95" customHeight="1" thickBot="1">
      <c r="D4" s="5"/>
      <c r="E4" s="6"/>
      <c r="F4" s="44"/>
      <c r="G4" s="43"/>
      <c r="H4" s="43"/>
      <c r="I4" s="43"/>
      <c r="M4" s="2"/>
      <c r="N4" s="43"/>
      <c r="O4" s="43"/>
    </row>
    <row r="5" spans="1:14" ht="28.2" customHeight="1" thickBot="1">
      <c r="A5" s="45"/>
      <c r="J5" s="7"/>
      <c r="K5" s="7"/>
      <c r="L5" s="4"/>
      <c r="N5" s="3" t="s">
        <v>2</v>
      </c>
    </row>
    <row r="6" spans="1:16" s="47" customFormat="1" ht="58.8" thickBot="1" thickTop="1">
      <c r="A6" s="46"/>
      <c r="B6" s="18" t="s">
        <v>1</v>
      </c>
      <c r="C6" s="19" t="s">
        <v>96</v>
      </c>
      <c r="D6" s="19" t="s">
        <v>0</v>
      </c>
      <c r="E6" s="19" t="s">
        <v>63</v>
      </c>
      <c r="F6" s="19" t="s">
        <v>97</v>
      </c>
      <c r="G6" s="19" t="s">
        <v>98</v>
      </c>
      <c r="H6" s="20" t="s">
        <v>62</v>
      </c>
      <c r="I6" s="19" t="s">
        <v>71</v>
      </c>
      <c r="J6" s="19" t="s">
        <v>64</v>
      </c>
      <c r="K6" s="19" t="s">
        <v>65</v>
      </c>
      <c r="L6" s="19" t="s">
        <v>99</v>
      </c>
      <c r="M6" s="19" t="s">
        <v>67</v>
      </c>
      <c r="N6" s="39" t="s">
        <v>68</v>
      </c>
      <c r="O6" s="20" t="s">
        <v>69</v>
      </c>
      <c r="P6" s="21" t="s">
        <v>66</v>
      </c>
    </row>
    <row r="7" spans="1:19" ht="79.5" thickTop="1">
      <c r="A7" s="48"/>
      <c r="B7" s="49">
        <v>1</v>
      </c>
      <c r="C7" s="50" t="s">
        <v>3</v>
      </c>
      <c r="D7" s="73">
        <v>400</v>
      </c>
      <c r="E7" s="51" t="s">
        <v>4</v>
      </c>
      <c r="F7" s="52" t="s">
        <v>70</v>
      </c>
      <c r="G7" s="83" t="s">
        <v>93</v>
      </c>
      <c r="H7" s="83" t="s">
        <v>72</v>
      </c>
      <c r="I7" s="83" t="s">
        <v>73</v>
      </c>
      <c r="J7" s="8">
        <f aca="true" t="shared" si="0" ref="J7:J38">D7*L7</f>
        <v>5800</v>
      </c>
      <c r="K7" s="8">
        <f aca="true" t="shared" si="1" ref="K7:K38">D7*M7</f>
        <v>6380</v>
      </c>
      <c r="L7" s="8">
        <v>14.5</v>
      </c>
      <c r="M7" s="8">
        <f>L7*1.1</f>
        <v>15.950000000000001</v>
      </c>
      <c r="N7" s="22"/>
      <c r="O7" s="23">
        <f aca="true" t="shared" si="2" ref="O7:O17">D7*N7</f>
        <v>0</v>
      </c>
      <c r="P7" s="24" t="str">
        <f aca="true" t="shared" si="3" ref="P7:P17">IF(ISNUMBER(N7),IF(N7&gt;M7,"NEVYHOVUJE","VYHOVUJE")," ")</f>
        <v xml:space="preserve"> </v>
      </c>
      <c r="R7" s="53"/>
      <c r="S7" s="53"/>
    </row>
    <row r="8" spans="1:19" ht="31.5">
      <c r="A8" s="45"/>
      <c r="B8" s="54">
        <v>2</v>
      </c>
      <c r="C8" s="55" t="s">
        <v>6</v>
      </c>
      <c r="D8" s="74">
        <v>120</v>
      </c>
      <c r="E8" s="56" t="s">
        <v>5</v>
      </c>
      <c r="F8" s="57" t="s">
        <v>41</v>
      </c>
      <c r="G8" s="84"/>
      <c r="H8" s="84"/>
      <c r="I8" s="84"/>
      <c r="J8" s="9">
        <f t="shared" si="0"/>
        <v>3660</v>
      </c>
      <c r="K8" s="9">
        <f t="shared" si="1"/>
        <v>4026.0000000000005</v>
      </c>
      <c r="L8" s="9">
        <v>30.5</v>
      </c>
      <c r="M8" s="9">
        <f>L8*1.1</f>
        <v>33.550000000000004</v>
      </c>
      <c r="N8" s="25"/>
      <c r="O8" s="26">
        <f t="shared" si="2"/>
        <v>0</v>
      </c>
      <c r="P8" s="27" t="str">
        <f t="shared" si="3"/>
        <v xml:space="preserve"> </v>
      </c>
      <c r="R8" s="53"/>
      <c r="S8" s="53"/>
    </row>
    <row r="9" spans="1:19" ht="58.8">
      <c r="A9" s="45"/>
      <c r="B9" s="54">
        <v>3</v>
      </c>
      <c r="C9" s="55" t="s">
        <v>8</v>
      </c>
      <c r="D9" s="74">
        <v>4</v>
      </c>
      <c r="E9" s="56" t="s">
        <v>7</v>
      </c>
      <c r="F9" s="57" t="s">
        <v>56</v>
      </c>
      <c r="G9" s="84"/>
      <c r="H9" s="84"/>
      <c r="I9" s="84"/>
      <c r="J9" s="9">
        <f t="shared" si="0"/>
        <v>440</v>
      </c>
      <c r="K9" s="9">
        <f t="shared" si="1"/>
        <v>484.00000000000006</v>
      </c>
      <c r="L9" s="9">
        <v>110</v>
      </c>
      <c r="M9" s="9">
        <f aca="true" t="shared" si="4" ref="M9:M72">L9*1.1</f>
        <v>121.00000000000001</v>
      </c>
      <c r="N9" s="22"/>
      <c r="O9" s="28">
        <f t="shared" si="2"/>
        <v>0</v>
      </c>
      <c r="P9" s="29" t="str">
        <f t="shared" si="3"/>
        <v xml:space="preserve"> </v>
      </c>
      <c r="R9" s="53"/>
      <c r="S9" s="53"/>
    </row>
    <row r="10" spans="1:19" ht="58.8">
      <c r="A10" s="45"/>
      <c r="B10" s="54">
        <v>4</v>
      </c>
      <c r="C10" s="55" t="s">
        <v>9</v>
      </c>
      <c r="D10" s="74">
        <v>2</v>
      </c>
      <c r="E10" s="56" t="s">
        <v>7</v>
      </c>
      <c r="F10" s="57" t="s">
        <v>42</v>
      </c>
      <c r="G10" s="84"/>
      <c r="H10" s="84"/>
      <c r="I10" s="84"/>
      <c r="J10" s="9">
        <f t="shared" si="0"/>
        <v>370</v>
      </c>
      <c r="K10" s="9">
        <f t="shared" si="1"/>
        <v>407.00000000000006</v>
      </c>
      <c r="L10" s="9">
        <v>185</v>
      </c>
      <c r="M10" s="9">
        <f t="shared" si="4"/>
        <v>203.50000000000003</v>
      </c>
      <c r="N10" s="25"/>
      <c r="O10" s="26">
        <f t="shared" si="2"/>
        <v>0</v>
      </c>
      <c r="P10" s="27" t="str">
        <f t="shared" si="3"/>
        <v xml:space="preserve"> </v>
      </c>
      <c r="R10" s="53"/>
      <c r="S10" s="53"/>
    </row>
    <row r="11" spans="1:19" ht="60">
      <c r="A11" s="45"/>
      <c r="B11" s="54">
        <v>5</v>
      </c>
      <c r="C11" s="55" t="s">
        <v>10</v>
      </c>
      <c r="D11" s="74">
        <v>8</v>
      </c>
      <c r="E11" s="56" t="s">
        <v>7</v>
      </c>
      <c r="F11" s="57" t="s">
        <v>43</v>
      </c>
      <c r="G11" s="84"/>
      <c r="H11" s="84"/>
      <c r="I11" s="84"/>
      <c r="J11" s="9">
        <f t="shared" si="0"/>
        <v>160</v>
      </c>
      <c r="K11" s="9">
        <f t="shared" si="1"/>
        <v>176</v>
      </c>
      <c r="L11" s="9">
        <v>20</v>
      </c>
      <c r="M11" s="9">
        <f t="shared" si="4"/>
        <v>22</v>
      </c>
      <c r="N11" s="22"/>
      <c r="O11" s="26">
        <f t="shared" si="2"/>
        <v>0</v>
      </c>
      <c r="P11" s="29" t="str">
        <f t="shared" si="3"/>
        <v xml:space="preserve"> </v>
      </c>
      <c r="R11" s="53"/>
      <c r="S11" s="53"/>
    </row>
    <row r="12" spans="1:19" ht="45.6">
      <c r="A12" s="45"/>
      <c r="B12" s="54">
        <v>6</v>
      </c>
      <c r="C12" s="55" t="s">
        <v>11</v>
      </c>
      <c r="D12" s="74">
        <v>4</v>
      </c>
      <c r="E12" s="56" t="s">
        <v>7</v>
      </c>
      <c r="F12" s="57" t="s">
        <v>44</v>
      </c>
      <c r="G12" s="84"/>
      <c r="H12" s="84"/>
      <c r="I12" s="84"/>
      <c r="J12" s="9">
        <f t="shared" si="0"/>
        <v>144</v>
      </c>
      <c r="K12" s="9">
        <f t="shared" si="1"/>
        <v>158.4</v>
      </c>
      <c r="L12" s="9">
        <v>36</v>
      </c>
      <c r="M12" s="9">
        <f t="shared" si="4"/>
        <v>39.6</v>
      </c>
      <c r="N12" s="25"/>
      <c r="O12" s="28">
        <f t="shared" si="2"/>
        <v>0</v>
      </c>
      <c r="P12" s="27" t="str">
        <f t="shared" si="3"/>
        <v xml:space="preserve"> </v>
      </c>
      <c r="R12" s="53"/>
      <c r="S12" s="53"/>
    </row>
    <row r="13" spans="1:19" ht="73.2">
      <c r="A13" s="45"/>
      <c r="B13" s="54">
        <v>7</v>
      </c>
      <c r="C13" s="55" t="s">
        <v>12</v>
      </c>
      <c r="D13" s="74">
        <v>2</v>
      </c>
      <c r="E13" s="56" t="s">
        <v>7</v>
      </c>
      <c r="F13" s="57" t="s">
        <v>45</v>
      </c>
      <c r="G13" s="84"/>
      <c r="H13" s="84"/>
      <c r="I13" s="84"/>
      <c r="J13" s="9">
        <f t="shared" si="0"/>
        <v>48</v>
      </c>
      <c r="K13" s="9">
        <f t="shared" si="1"/>
        <v>52.800000000000004</v>
      </c>
      <c r="L13" s="9">
        <v>24</v>
      </c>
      <c r="M13" s="9">
        <f t="shared" si="4"/>
        <v>26.400000000000002</v>
      </c>
      <c r="N13" s="22"/>
      <c r="O13" s="26">
        <f t="shared" si="2"/>
        <v>0</v>
      </c>
      <c r="P13" s="29" t="str">
        <f t="shared" si="3"/>
        <v xml:space="preserve"> </v>
      </c>
      <c r="R13" s="53"/>
      <c r="S13" s="53"/>
    </row>
    <row r="14" spans="1:19" ht="58.8">
      <c r="A14" s="45"/>
      <c r="B14" s="54">
        <v>8</v>
      </c>
      <c r="C14" s="55" t="s">
        <v>13</v>
      </c>
      <c r="D14" s="74">
        <v>4</v>
      </c>
      <c r="E14" s="56" t="s">
        <v>7</v>
      </c>
      <c r="F14" s="57" t="s">
        <v>51</v>
      </c>
      <c r="G14" s="84"/>
      <c r="H14" s="84"/>
      <c r="I14" s="84"/>
      <c r="J14" s="9">
        <f t="shared" si="0"/>
        <v>164</v>
      </c>
      <c r="K14" s="9">
        <f t="shared" si="1"/>
        <v>180.4</v>
      </c>
      <c r="L14" s="9">
        <v>41</v>
      </c>
      <c r="M14" s="9">
        <f t="shared" si="4"/>
        <v>45.1</v>
      </c>
      <c r="N14" s="25"/>
      <c r="O14" s="26">
        <f t="shared" si="2"/>
        <v>0</v>
      </c>
      <c r="P14" s="27" t="str">
        <f t="shared" si="3"/>
        <v xml:space="preserve"> </v>
      </c>
      <c r="R14" s="53"/>
      <c r="S14" s="53"/>
    </row>
    <row r="15" spans="1:19" ht="44.4">
      <c r="A15" s="45"/>
      <c r="B15" s="54">
        <v>9</v>
      </c>
      <c r="C15" s="55" t="s">
        <v>14</v>
      </c>
      <c r="D15" s="74">
        <v>4</v>
      </c>
      <c r="E15" s="56" t="s">
        <v>7</v>
      </c>
      <c r="F15" s="57" t="s">
        <v>15</v>
      </c>
      <c r="G15" s="84"/>
      <c r="H15" s="84"/>
      <c r="I15" s="84"/>
      <c r="J15" s="9">
        <f t="shared" si="0"/>
        <v>212</v>
      </c>
      <c r="K15" s="9">
        <f t="shared" si="1"/>
        <v>233.20000000000002</v>
      </c>
      <c r="L15" s="9">
        <v>53</v>
      </c>
      <c r="M15" s="9">
        <f t="shared" si="4"/>
        <v>58.300000000000004</v>
      </c>
      <c r="N15" s="22"/>
      <c r="O15" s="28">
        <f t="shared" si="2"/>
        <v>0</v>
      </c>
      <c r="P15" s="29" t="str">
        <f t="shared" si="3"/>
        <v xml:space="preserve"> </v>
      </c>
      <c r="R15" s="53"/>
      <c r="S15" s="53"/>
    </row>
    <row r="16" spans="1:19" ht="60">
      <c r="A16" s="45"/>
      <c r="B16" s="54">
        <v>10</v>
      </c>
      <c r="C16" s="55" t="s">
        <v>14</v>
      </c>
      <c r="D16" s="74">
        <v>8</v>
      </c>
      <c r="E16" s="56" t="s">
        <v>7</v>
      </c>
      <c r="F16" s="57" t="s">
        <v>16</v>
      </c>
      <c r="G16" s="84"/>
      <c r="H16" s="84"/>
      <c r="I16" s="84"/>
      <c r="J16" s="9">
        <f t="shared" si="0"/>
        <v>280</v>
      </c>
      <c r="K16" s="9">
        <f t="shared" si="1"/>
        <v>308</v>
      </c>
      <c r="L16" s="9">
        <v>35</v>
      </c>
      <c r="M16" s="9">
        <f t="shared" si="4"/>
        <v>38.5</v>
      </c>
      <c r="N16" s="25"/>
      <c r="O16" s="26">
        <f t="shared" si="2"/>
        <v>0</v>
      </c>
      <c r="P16" s="27" t="str">
        <f t="shared" si="3"/>
        <v xml:space="preserve"> </v>
      </c>
      <c r="R16" s="53"/>
      <c r="S16" s="53"/>
    </row>
    <row r="17" spans="1:19" ht="30">
      <c r="A17" s="45"/>
      <c r="B17" s="54">
        <v>11</v>
      </c>
      <c r="C17" s="55" t="s">
        <v>18</v>
      </c>
      <c r="D17" s="74">
        <v>2</v>
      </c>
      <c r="E17" s="56" t="s">
        <v>7</v>
      </c>
      <c r="F17" s="57" t="s">
        <v>50</v>
      </c>
      <c r="G17" s="84"/>
      <c r="H17" s="84"/>
      <c r="I17" s="84"/>
      <c r="J17" s="9">
        <f t="shared" si="0"/>
        <v>62</v>
      </c>
      <c r="K17" s="9">
        <f t="shared" si="1"/>
        <v>68.2</v>
      </c>
      <c r="L17" s="9">
        <v>31</v>
      </c>
      <c r="M17" s="9">
        <f t="shared" si="4"/>
        <v>34.1</v>
      </c>
      <c r="N17" s="25"/>
      <c r="O17" s="26">
        <f t="shared" si="2"/>
        <v>0</v>
      </c>
      <c r="P17" s="27" t="str">
        <f t="shared" si="3"/>
        <v xml:space="preserve"> </v>
      </c>
      <c r="R17" s="53"/>
      <c r="S17" s="53"/>
    </row>
    <row r="18" spans="1:19" ht="61.2">
      <c r="A18" s="45"/>
      <c r="B18" s="54">
        <v>12</v>
      </c>
      <c r="C18" s="55" t="s">
        <v>18</v>
      </c>
      <c r="D18" s="74">
        <v>2</v>
      </c>
      <c r="E18" s="56" t="s">
        <v>7</v>
      </c>
      <c r="F18" s="57" t="s">
        <v>19</v>
      </c>
      <c r="G18" s="84"/>
      <c r="H18" s="84"/>
      <c r="I18" s="84"/>
      <c r="J18" s="9">
        <f t="shared" si="0"/>
        <v>392</v>
      </c>
      <c r="K18" s="9">
        <f t="shared" si="1"/>
        <v>431.20000000000005</v>
      </c>
      <c r="L18" s="9">
        <v>196</v>
      </c>
      <c r="M18" s="9">
        <f t="shared" si="4"/>
        <v>215.60000000000002</v>
      </c>
      <c r="N18" s="22"/>
      <c r="O18" s="26">
        <f aca="true" t="shared" si="5" ref="O18:O81">D18*N18</f>
        <v>0</v>
      </c>
      <c r="P18" s="29" t="str">
        <f aca="true" t="shared" si="6" ref="P18:P81">IF(ISNUMBER(N18),IF(N18&gt;M18,"NEVYHOVUJE","VYHOVUJE")," ")</f>
        <v xml:space="preserve"> </v>
      </c>
      <c r="R18" s="53"/>
      <c r="S18" s="53"/>
    </row>
    <row r="19" spans="1:19" ht="30">
      <c r="A19" s="45"/>
      <c r="B19" s="54">
        <v>13</v>
      </c>
      <c r="C19" s="55" t="s">
        <v>20</v>
      </c>
      <c r="D19" s="74">
        <v>4</v>
      </c>
      <c r="E19" s="56" t="s">
        <v>7</v>
      </c>
      <c r="F19" s="57" t="s">
        <v>49</v>
      </c>
      <c r="G19" s="84"/>
      <c r="H19" s="84"/>
      <c r="I19" s="84"/>
      <c r="J19" s="9">
        <f t="shared" si="0"/>
        <v>320</v>
      </c>
      <c r="K19" s="9">
        <f t="shared" si="1"/>
        <v>352</v>
      </c>
      <c r="L19" s="9">
        <v>80</v>
      </c>
      <c r="M19" s="9">
        <f t="shared" si="4"/>
        <v>88</v>
      </c>
      <c r="N19" s="25"/>
      <c r="O19" s="28">
        <f t="shared" si="5"/>
        <v>0</v>
      </c>
      <c r="P19" s="27" t="str">
        <f t="shared" si="6"/>
        <v xml:space="preserve"> </v>
      </c>
      <c r="R19" s="53"/>
      <c r="S19" s="53"/>
    </row>
    <row r="20" spans="1:19" ht="15">
      <c r="A20" s="45"/>
      <c r="B20" s="54">
        <v>14</v>
      </c>
      <c r="C20" s="55" t="s">
        <v>21</v>
      </c>
      <c r="D20" s="74">
        <v>6</v>
      </c>
      <c r="E20" s="56" t="s">
        <v>7</v>
      </c>
      <c r="F20" s="57" t="s">
        <v>55</v>
      </c>
      <c r="G20" s="84"/>
      <c r="H20" s="84"/>
      <c r="I20" s="84"/>
      <c r="J20" s="9">
        <f t="shared" si="0"/>
        <v>36</v>
      </c>
      <c r="K20" s="9">
        <f t="shared" si="1"/>
        <v>39.6</v>
      </c>
      <c r="L20" s="9">
        <v>6</v>
      </c>
      <c r="M20" s="9">
        <f t="shared" si="4"/>
        <v>6.6000000000000005</v>
      </c>
      <c r="N20" s="22"/>
      <c r="O20" s="26">
        <f t="shared" si="5"/>
        <v>0</v>
      </c>
      <c r="P20" s="29" t="str">
        <f t="shared" si="6"/>
        <v xml:space="preserve"> </v>
      </c>
      <c r="R20" s="53"/>
      <c r="S20" s="53"/>
    </row>
    <row r="21" spans="1:19" ht="31.2">
      <c r="A21" s="45"/>
      <c r="B21" s="54">
        <v>15</v>
      </c>
      <c r="C21" s="55" t="s">
        <v>22</v>
      </c>
      <c r="D21" s="74">
        <v>6</v>
      </c>
      <c r="E21" s="56" t="s">
        <v>7</v>
      </c>
      <c r="F21" s="57" t="s">
        <v>48</v>
      </c>
      <c r="G21" s="84"/>
      <c r="H21" s="84"/>
      <c r="I21" s="84"/>
      <c r="J21" s="9">
        <f t="shared" si="0"/>
        <v>120</v>
      </c>
      <c r="K21" s="9">
        <f t="shared" si="1"/>
        <v>132</v>
      </c>
      <c r="L21" s="9">
        <v>20</v>
      </c>
      <c r="M21" s="9">
        <f t="shared" si="4"/>
        <v>22</v>
      </c>
      <c r="N21" s="25"/>
      <c r="O21" s="26">
        <f t="shared" si="5"/>
        <v>0</v>
      </c>
      <c r="P21" s="27" t="str">
        <f t="shared" si="6"/>
        <v xml:space="preserve"> </v>
      </c>
      <c r="R21" s="53"/>
      <c r="S21" s="53"/>
    </row>
    <row r="22" spans="1:19" ht="44.4">
      <c r="A22" s="45"/>
      <c r="B22" s="54">
        <v>16</v>
      </c>
      <c r="C22" s="55" t="s">
        <v>23</v>
      </c>
      <c r="D22" s="74">
        <v>1</v>
      </c>
      <c r="E22" s="56" t="s">
        <v>7</v>
      </c>
      <c r="F22" s="57" t="s">
        <v>47</v>
      </c>
      <c r="G22" s="84"/>
      <c r="H22" s="84"/>
      <c r="I22" s="84"/>
      <c r="J22" s="9">
        <f t="shared" si="0"/>
        <v>374</v>
      </c>
      <c r="K22" s="9">
        <f t="shared" si="1"/>
        <v>411.40000000000003</v>
      </c>
      <c r="L22" s="9">
        <v>374</v>
      </c>
      <c r="M22" s="9">
        <f t="shared" si="4"/>
        <v>411.40000000000003</v>
      </c>
      <c r="N22" s="22"/>
      <c r="O22" s="28">
        <f t="shared" si="5"/>
        <v>0</v>
      </c>
      <c r="P22" s="29" t="str">
        <f t="shared" si="6"/>
        <v xml:space="preserve"> </v>
      </c>
      <c r="R22" s="53"/>
      <c r="S22" s="53"/>
    </row>
    <row r="23" spans="1:19" ht="30">
      <c r="A23" s="45"/>
      <c r="B23" s="54">
        <v>17</v>
      </c>
      <c r="C23" s="55" t="s">
        <v>24</v>
      </c>
      <c r="D23" s="74">
        <v>2</v>
      </c>
      <c r="E23" s="56" t="s">
        <v>7</v>
      </c>
      <c r="F23" s="57" t="s">
        <v>46</v>
      </c>
      <c r="G23" s="84"/>
      <c r="H23" s="84"/>
      <c r="I23" s="84"/>
      <c r="J23" s="9">
        <f t="shared" si="0"/>
        <v>148</v>
      </c>
      <c r="K23" s="9">
        <f t="shared" si="1"/>
        <v>162.8</v>
      </c>
      <c r="L23" s="9">
        <v>74</v>
      </c>
      <c r="M23" s="9">
        <f t="shared" si="4"/>
        <v>81.4</v>
      </c>
      <c r="N23" s="25"/>
      <c r="O23" s="26">
        <f t="shared" si="5"/>
        <v>0</v>
      </c>
      <c r="P23" s="27" t="str">
        <f t="shared" si="6"/>
        <v xml:space="preserve"> </v>
      </c>
      <c r="R23" s="53"/>
      <c r="S23" s="53"/>
    </row>
    <row r="24" spans="1:19" ht="30">
      <c r="A24" s="45"/>
      <c r="B24" s="54">
        <v>18</v>
      </c>
      <c r="C24" s="55" t="s">
        <v>25</v>
      </c>
      <c r="D24" s="74">
        <v>2</v>
      </c>
      <c r="E24" s="56" t="s">
        <v>7</v>
      </c>
      <c r="F24" s="57" t="s">
        <v>40</v>
      </c>
      <c r="G24" s="84"/>
      <c r="H24" s="84"/>
      <c r="I24" s="84"/>
      <c r="J24" s="9">
        <f t="shared" si="0"/>
        <v>64</v>
      </c>
      <c r="K24" s="9">
        <f t="shared" si="1"/>
        <v>70.4</v>
      </c>
      <c r="L24" s="9">
        <v>32</v>
      </c>
      <c r="M24" s="9">
        <f t="shared" si="4"/>
        <v>35.2</v>
      </c>
      <c r="N24" s="25"/>
      <c r="O24" s="26">
        <f t="shared" si="5"/>
        <v>0</v>
      </c>
      <c r="P24" s="27" t="str">
        <f t="shared" si="6"/>
        <v xml:space="preserve"> </v>
      </c>
      <c r="R24" s="53"/>
      <c r="S24" s="53"/>
    </row>
    <row r="25" spans="1:19" ht="28.8">
      <c r="A25" s="45"/>
      <c r="B25" s="54">
        <v>19</v>
      </c>
      <c r="C25" s="55" t="s">
        <v>27</v>
      </c>
      <c r="D25" s="74">
        <v>10</v>
      </c>
      <c r="E25" s="56" t="s">
        <v>26</v>
      </c>
      <c r="F25" s="57" t="s">
        <v>28</v>
      </c>
      <c r="G25" s="84"/>
      <c r="H25" s="84"/>
      <c r="I25" s="84"/>
      <c r="J25" s="9">
        <f t="shared" si="0"/>
        <v>250</v>
      </c>
      <c r="K25" s="9">
        <f t="shared" si="1"/>
        <v>275.00000000000006</v>
      </c>
      <c r="L25" s="9">
        <v>25</v>
      </c>
      <c r="M25" s="9">
        <f t="shared" si="4"/>
        <v>27.500000000000004</v>
      </c>
      <c r="N25" s="22"/>
      <c r="O25" s="26">
        <f t="shared" si="5"/>
        <v>0</v>
      </c>
      <c r="P25" s="29" t="str">
        <f t="shared" si="6"/>
        <v xml:space="preserve"> </v>
      </c>
      <c r="R25" s="53"/>
      <c r="S25" s="53"/>
    </row>
    <row r="26" spans="1:19" ht="31.2">
      <c r="A26" s="45"/>
      <c r="B26" s="54">
        <v>20</v>
      </c>
      <c r="C26" s="55" t="s">
        <v>29</v>
      </c>
      <c r="D26" s="74">
        <v>1</v>
      </c>
      <c r="E26" s="56" t="s">
        <v>17</v>
      </c>
      <c r="F26" s="57" t="s">
        <v>39</v>
      </c>
      <c r="G26" s="84"/>
      <c r="H26" s="84"/>
      <c r="I26" s="84"/>
      <c r="J26" s="9">
        <f t="shared" si="0"/>
        <v>19</v>
      </c>
      <c r="K26" s="9">
        <f t="shared" si="1"/>
        <v>20.900000000000002</v>
      </c>
      <c r="L26" s="9">
        <v>19</v>
      </c>
      <c r="M26" s="9">
        <f t="shared" si="4"/>
        <v>20.900000000000002</v>
      </c>
      <c r="N26" s="25"/>
      <c r="O26" s="28">
        <f t="shared" si="5"/>
        <v>0</v>
      </c>
      <c r="P26" s="27" t="str">
        <f t="shared" si="6"/>
        <v xml:space="preserve"> </v>
      </c>
      <c r="R26" s="53"/>
      <c r="S26" s="53"/>
    </row>
    <row r="27" spans="1:19" ht="15.6">
      <c r="A27" s="45"/>
      <c r="B27" s="54">
        <v>21</v>
      </c>
      <c r="C27" s="55" t="s">
        <v>30</v>
      </c>
      <c r="D27" s="74">
        <v>10</v>
      </c>
      <c r="E27" s="56" t="s">
        <v>31</v>
      </c>
      <c r="F27" s="57" t="s">
        <v>38</v>
      </c>
      <c r="G27" s="84"/>
      <c r="H27" s="84"/>
      <c r="I27" s="84"/>
      <c r="J27" s="9">
        <f t="shared" si="0"/>
        <v>120</v>
      </c>
      <c r="K27" s="9">
        <f t="shared" si="1"/>
        <v>132</v>
      </c>
      <c r="L27" s="9">
        <v>12</v>
      </c>
      <c r="M27" s="9">
        <f t="shared" si="4"/>
        <v>13.200000000000001</v>
      </c>
      <c r="N27" s="22"/>
      <c r="O27" s="26">
        <f t="shared" si="5"/>
        <v>0</v>
      </c>
      <c r="P27" s="29" t="str">
        <f t="shared" si="6"/>
        <v xml:space="preserve"> </v>
      </c>
      <c r="R27" s="53"/>
      <c r="S27" s="53"/>
    </row>
    <row r="28" spans="1:19" ht="15.6">
      <c r="A28" s="45"/>
      <c r="B28" s="54">
        <v>22</v>
      </c>
      <c r="C28" s="55" t="s">
        <v>30</v>
      </c>
      <c r="D28" s="74">
        <v>10</v>
      </c>
      <c r="E28" s="56" t="s">
        <v>31</v>
      </c>
      <c r="F28" s="57" t="s">
        <v>37</v>
      </c>
      <c r="G28" s="84"/>
      <c r="H28" s="84"/>
      <c r="I28" s="84"/>
      <c r="J28" s="9">
        <f t="shared" si="0"/>
        <v>200</v>
      </c>
      <c r="K28" s="9">
        <f t="shared" si="1"/>
        <v>220</v>
      </c>
      <c r="L28" s="9">
        <v>20</v>
      </c>
      <c r="M28" s="9">
        <f t="shared" si="4"/>
        <v>22</v>
      </c>
      <c r="N28" s="25"/>
      <c r="O28" s="26">
        <f t="shared" si="5"/>
        <v>0</v>
      </c>
      <c r="P28" s="27" t="str">
        <f t="shared" si="6"/>
        <v xml:space="preserve"> </v>
      </c>
      <c r="R28" s="53"/>
      <c r="S28" s="53"/>
    </row>
    <row r="29" spans="1:19" ht="30">
      <c r="A29" s="45"/>
      <c r="B29" s="54">
        <v>23</v>
      </c>
      <c r="C29" s="55" t="s">
        <v>32</v>
      </c>
      <c r="D29" s="74">
        <v>4</v>
      </c>
      <c r="E29" s="56" t="s">
        <v>33</v>
      </c>
      <c r="F29" s="57" t="s">
        <v>34</v>
      </c>
      <c r="G29" s="84"/>
      <c r="H29" s="84"/>
      <c r="I29" s="84"/>
      <c r="J29" s="9">
        <f t="shared" si="0"/>
        <v>54</v>
      </c>
      <c r="K29" s="9">
        <f t="shared" si="1"/>
        <v>59.400000000000006</v>
      </c>
      <c r="L29" s="9">
        <v>13.5</v>
      </c>
      <c r="M29" s="9">
        <f t="shared" si="4"/>
        <v>14.850000000000001</v>
      </c>
      <c r="N29" s="22"/>
      <c r="O29" s="28">
        <f t="shared" si="5"/>
        <v>0</v>
      </c>
      <c r="P29" s="29" t="str">
        <f t="shared" si="6"/>
        <v xml:space="preserve"> </v>
      </c>
      <c r="R29" s="53"/>
      <c r="S29" s="53"/>
    </row>
    <row r="30" spans="1:19" ht="28.8">
      <c r="A30" s="45"/>
      <c r="B30" s="54">
        <v>24</v>
      </c>
      <c r="C30" s="55" t="s">
        <v>35</v>
      </c>
      <c r="D30" s="74">
        <v>10</v>
      </c>
      <c r="E30" s="56" t="s">
        <v>7</v>
      </c>
      <c r="F30" s="57" t="s">
        <v>52</v>
      </c>
      <c r="G30" s="84"/>
      <c r="H30" s="84"/>
      <c r="I30" s="84"/>
      <c r="J30" s="9">
        <f t="shared" si="0"/>
        <v>135</v>
      </c>
      <c r="K30" s="9">
        <f t="shared" si="1"/>
        <v>148.5</v>
      </c>
      <c r="L30" s="9">
        <v>13.5</v>
      </c>
      <c r="M30" s="9">
        <f t="shared" si="4"/>
        <v>14.850000000000001</v>
      </c>
      <c r="N30" s="25"/>
      <c r="O30" s="26">
        <f t="shared" si="5"/>
        <v>0</v>
      </c>
      <c r="P30" s="27" t="str">
        <f t="shared" si="6"/>
        <v xml:space="preserve"> </v>
      </c>
      <c r="R30" s="53"/>
      <c r="S30" s="53"/>
    </row>
    <row r="31" spans="1:19" ht="28.8">
      <c r="A31" s="45"/>
      <c r="B31" s="54">
        <v>25</v>
      </c>
      <c r="C31" s="55" t="s">
        <v>35</v>
      </c>
      <c r="D31" s="74">
        <v>4</v>
      </c>
      <c r="E31" s="56" t="s">
        <v>7</v>
      </c>
      <c r="F31" s="57" t="s">
        <v>53</v>
      </c>
      <c r="G31" s="84"/>
      <c r="H31" s="84"/>
      <c r="I31" s="84"/>
      <c r="J31" s="9">
        <f t="shared" si="0"/>
        <v>59.2</v>
      </c>
      <c r="K31" s="9">
        <f t="shared" si="1"/>
        <v>65.12</v>
      </c>
      <c r="L31" s="9">
        <v>14.8</v>
      </c>
      <c r="M31" s="9">
        <f t="shared" si="4"/>
        <v>16.28</v>
      </c>
      <c r="N31" s="25"/>
      <c r="O31" s="26">
        <f t="shared" si="5"/>
        <v>0</v>
      </c>
      <c r="P31" s="27" t="str">
        <f t="shared" si="6"/>
        <v xml:space="preserve"> </v>
      </c>
      <c r="R31" s="53"/>
      <c r="S31" s="53"/>
    </row>
    <row r="32" spans="1:19" ht="15" thickBot="1">
      <c r="A32" s="45"/>
      <c r="B32" s="58">
        <v>26</v>
      </c>
      <c r="C32" s="59" t="s">
        <v>36</v>
      </c>
      <c r="D32" s="75">
        <v>10</v>
      </c>
      <c r="E32" s="60" t="s">
        <v>7</v>
      </c>
      <c r="F32" s="61" t="s">
        <v>54</v>
      </c>
      <c r="G32" s="85"/>
      <c r="H32" s="85"/>
      <c r="I32" s="85"/>
      <c r="J32" s="17">
        <f t="shared" si="0"/>
        <v>40</v>
      </c>
      <c r="K32" s="17">
        <f t="shared" si="1"/>
        <v>44</v>
      </c>
      <c r="L32" s="17">
        <v>4</v>
      </c>
      <c r="M32" s="17">
        <f t="shared" si="4"/>
        <v>4.4</v>
      </c>
      <c r="N32" s="30"/>
      <c r="O32" s="31">
        <f t="shared" si="5"/>
        <v>0</v>
      </c>
      <c r="P32" s="32" t="str">
        <f t="shared" si="6"/>
        <v xml:space="preserve"> </v>
      </c>
      <c r="R32" s="53"/>
      <c r="S32" s="53"/>
    </row>
    <row r="33" spans="1:19" ht="79.5" thickTop="1">
      <c r="A33" s="48"/>
      <c r="B33" s="49">
        <v>27</v>
      </c>
      <c r="C33" s="50" t="s">
        <v>3</v>
      </c>
      <c r="D33" s="73">
        <v>800</v>
      </c>
      <c r="E33" s="51" t="s">
        <v>4</v>
      </c>
      <c r="F33" s="62" t="s">
        <v>70</v>
      </c>
      <c r="G33" s="83" t="s">
        <v>93</v>
      </c>
      <c r="H33" s="83" t="s">
        <v>74</v>
      </c>
      <c r="I33" s="83" t="s">
        <v>75</v>
      </c>
      <c r="J33" s="8">
        <f t="shared" si="0"/>
        <v>11600</v>
      </c>
      <c r="K33" s="8">
        <f t="shared" si="1"/>
        <v>12760</v>
      </c>
      <c r="L33" s="8">
        <v>14.5</v>
      </c>
      <c r="M33" s="8">
        <f t="shared" si="4"/>
        <v>15.950000000000001</v>
      </c>
      <c r="N33" s="22"/>
      <c r="O33" s="28">
        <f t="shared" si="5"/>
        <v>0</v>
      </c>
      <c r="P33" s="29" t="str">
        <f t="shared" si="6"/>
        <v xml:space="preserve"> </v>
      </c>
      <c r="R33" s="53"/>
      <c r="S33" s="53"/>
    </row>
    <row r="34" spans="1:19" ht="31.5">
      <c r="A34" s="45"/>
      <c r="B34" s="54">
        <v>28</v>
      </c>
      <c r="C34" s="55" t="s">
        <v>6</v>
      </c>
      <c r="D34" s="74">
        <v>240</v>
      </c>
      <c r="E34" s="56" t="s">
        <v>5</v>
      </c>
      <c r="F34" s="57" t="s">
        <v>41</v>
      </c>
      <c r="G34" s="84"/>
      <c r="H34" s="84"/>
      <c r="I34" s="84"/>
      <c r="J34" s="9">
        <f t="shared" si="0"/>
        <v>7320</v>
      </c>
      <c r="K34" s="9">
        <f t="shared" si="1"/>
        <v>8052.000000000001</v>
      </c>
      <c r="L34" s="9">
        <v>30.5</v>
      </c>
      <c r="M34" s="9">
        <f t="shared" si="4"/>
        <v>33.550000000000004</v>
      </c>
      <c r="N34" s="22"/>
      <c r="O34" s="26">
        <f t="shared" si="5"/>
        <v>0</v>
      </c>
      <c r="P34" s="29" t="str">
        <f t="shared" si="6"/>
        <v xml:space="preserve"> </v>
      </c>
      <c r="R34" s="53"/>
      <c r="S34" s="53"/>
    </row>
    <row r="35" spans="1:19" ht="78.75">
      <c r="A35" s="45"/>
      <c r="B35" s="54">
        <v>29</v>
      </c>
      <c r="C35" s="55" t="s">
        <v>8</v>
      </c>
      <c r="D35" s="74">
        <v>10</v>
      </c>
      <c r="E35" s="56" t="s">
        <v>7</v>
      </c>
      <c r="F35" s="57" t="s">
        <v>56</v>
      </c>
      <c r="G35" s="84"/>
      <c r="H35" s="84"/>
      <c r="I35" s="84"/>
      <c r="J35" s="9">
        <f t="shared" si="0"/>
        <v>1100</v>
      </c>
      <c r="K35" s="9">
        <f t="shared" si="1"/>
        <v>1210.0000000000002</v>
      </c>
      <c r="L35" s="9">
        <v>110</v>
      </c>
      <c r="M35" s="9">
        <f t="shared" si="4"/>
        <v>121.00000000000001</v>
      </c>
      <c r="N35" s="25"/>
      <c r="O35" s="26">
        <f t="shared" si="5"/>
        <v>0</v>
      </c>
      <c r="P35" s="27" t="str">
        <f t="shared" si="6"/>
        <v xml:space="preserve"> </v>
      </c>
      <c r="R35" s="53"/>
      <c r="S35" s="53"/>
    </row>
    <row r="36" spans="1:19" ht="78.75">
      <c r="A36" s="45"/>
      <c r="B36" s="54">
        <v>30</v>
      </c>
      <c r="C36" s="55" t="s">
        <v>9</v>
      </c>
      <c r="D36" s="74">
        <v>5</v>
      </c>
      <c r="E36" s="56" t="s">
        <v>7</v>
      </c>
      <c r="F36" s="57" t="s">
        <v>42</v>
      </c>
      <c r="G36" s="84"/>
      <c r="H36" s="84"/>
      <c r="I36" s="84"/>
      <c r="J36" s="9">
        <f t="shared" si="0"/>
        <v>925</v>
      </c>
      <c r="K36" s="9">
        <f t="shared" si="1"/>
        <v>1017.5000000000001</v>
      </c>
      <c r="L36" s="9">
        <v>185</v>
      </c>
      <c r="M36" s="9">
        <f t="shared" si="4"/>
        <v>203.50000000000003</v>
      </c>
      <c r="N36" s="22"/>
      <c r="O36" s="28">
        <f t="shared" si="5"/>
        <v>0</v>
      </c>
      <c r="P36" s="29" t="str">
        <f t="shared" si="6"/>
        <v xml:space="preserve"> </v>
      </c>
      <c r="R36" s="53"/>
      <c r="S36" s="53"/>
    </row>
    <row r="37" spans="1:19" ht="63">
      <c r="A37" s="45"/>
      <c r="B37" s="54">
        <v>31</v>
      </c>
      <c r="C37" s="55" t="s">
        <v>10</v>
      </c>
      <c r="D37" s="74">
        <v>20</v>
      </c>
      <c r="E37" s="56" t="s">
        <v>7</v>
      </c>
      <c r="F37" s="57" t="s">
        <v>43</v>
      </c>
      <c r="G37" s="84"/>
      <c r="H37" s="84"/>
      <c r="I37" s="84"/>
      <c r="J37" s="9">
        <f t="shared" si="0"/>
        <v>400</v>
      </c>
      <c r="K37" s="9">
        <f t="shared" si="1"/>
        <v>440</v>
      </c>
      <c r="L37" s="9">
        <v>20</v>
      </c>
      <c r="M37" s="9">
        <f t="shared" si="4"/>
        <v>22</v>
      </c>
      <c r="N37" s="25"/>
      <c r="O37" s="26">
        <f t="shared" si="5"/>
        <v>0</v>
      </c>
      <c r="P37" s="27" t="str">
        <f t="shared" si="6"/>
        <v xml:space="preserve"> </v>
      </c>
      <c r="R37" s="53"/>
      <c r="S37" s="53"/>
    </row>
    <row r="38" spans="1:19" ht="45.6">
      <c r="A38" s="45"/>
      <c r="B38" s="54">
        <v>32</v>
      </c>
      <c r="C38" s="55" t="s">
        <v>11</v>
      </c>
      <c r="D38" s="74">
        <v>10</v>
      </c>
      <c r="E38" s="56" t="s">
        <v>7</v>
      </c>
      <c r="F38" s="57" t="s">
        <v>44</v>
      </c>
      <c r="G38" s="84"/>
      <c r="H38" s="84"/>
      <c r="I38" s="84"/>
      <c r="J38" s="9">
        <f t="shared" si="0"/>
        <v>360</v>
      </c>
      <c r="K38" s="9">
        <f t="shared" si="1"/>
        <v>396</v>
      </c>
      <c r="L38" s="9">
        <v>36</v>
      </c>
      <c r="M38" s="9">
        <f t="shared" si="4"/>
        <v>39.6</v>
      </c>
      <c r="N38" s="25"/>
      <c r="O38" s="26">
        <f t="shared" si="5"/>
        <v>0</v>
      </c>
      <c r="P38" s="27" t="str">
        <f t="shared" si="6"/>
        <v xml:space="preserve"> </v>
      </c>
      <c r="R38" s="53"/>
      <c r="S38" s="53"/>
    </row>
    <row r="39" spans="1:19" ht="73.2">
      <c r="A39" s="45"/>
      <c r="B39" s="54">
        <v>33</v>
      </c>
      <c r="C39" s="55" t="s">
        <v>12</v>
      </c>
      <c r="D39" s="74">
        <v>5</v>
      </c>
      <c r="E39" s="56" t="s">
        <v>7</v>
      </c>
      <c r="F39" s="57" t="s">
        <v>45</v>
      </c>
      <c r="G39" s="84"/>
      <c r="H39" s="84"/>
      <c r="I39" s="84"/>
      <c r="J39" s="9">
        <f aca="true" t="shared" si="7" ref="J39:J70">D39*L39</f>
        <v>120</v>
      </c>
      <c r="K39" s="9">
        <f aca="true" t="shared" si="8" ref="K39:K70">D39*M39</f>
        <v>132</v>
      </c>
      <c r="L39" s="9">
        <v>24</v>
      </c>
      <c r="M39" s="9">
        <f t="shared" si="4"/>
        <v>26.400000000000002</v>
      </c>
      <c r="N39" s="22"/>
      <c r="O39" s="26">
        <f t="shared" si="5"/>
        <v>0</v>
      </c>
      <c r="P39" s="29" t="str">
        <f t="shared" si="6"/>
        <v xml:space="preserve"> </v>
      </c>
      <c r="R39" s="53"/>
      <c r="S39" s="53"/>
    </row>
    <row r="40" spans="1:19" ht="58.8">
      <c r="A40" s="45"/>
      <c r="B40" s="54">
        <v>34</v>
      </c>
      <c r="C40" s="55" t="s">
        <v>13</v>
      </c>
      <c r="D40" s="74">
        <v>10</v>
      </c>
      <c r="E40" s="56" t="s">
        <v>7</v>
      </c>
      <c r="F40" s="57" t="s">
        <v>51</v>
      </c>
      <c r="G40" s="84"/>
      <c r="H40" s="84"/>
      <c r="I40" s="84"/>
      <c r="J40" s="9">
        <f t="shared" si="7"/>
        <v>410</v>
      </c>
      <c r="K40" s="9">
        <f t="shared" si="8"/>
        <v>451</v>
      </c>
      <c r="L40" s="9">
        <v>41</v>
      </c>
      <c r="M40" s="9">
        <f t="shared" si="4"/>
        <v>45.1</v>
      </c>
      <c r="N40" s="25"/>
      <c r="O40" s="28">
        <f t="shared" si="5"/>
        <v>0</v>
      </c>
      <c r="P40" s="27" t="str">
        <f t="shared" si="6"/>
        <v xml:space="preserve"> </v>
      </c>
      <c r="R40" s="53"/>
      <c r="S40" s="53"/>
    </row>
    <row r="41" spans="1:19" ht="44.4">
      <c r="A41" s="45"/>
      <c r="B41" s="54">
        <v>35</v>
      </c>
      <c r="C41" s="55" t="s">
        <v>14</v>
      </c>
      <c r="D41" s="74">
        <v>10</v>
      </c>
      <c r="E41" s="56" t="s">
        <v>7</v>
      </c>
      <c r="F41" s="57" t="s">
        <v>15</v>
      </c>
      <c r="G41" s="84"/>
      <c r="H41" s="84"/>
      <c r="I41" s="84"/>
      <c r="J41" s="9">
        <f t="shared" si="7"/>
        <v>530</v>
      </c>
      <c r="K41" s="9">
        <f t="shared" si="8"/>
        <v>583</v>
      </c>
      <c r="L41" s="9">
        <v>53</v>
      </c>
      <c r="M41" s="9">
        <f t="shared" si="4"/>
        <v>58.300000000000004</v>
      </c>
      <c r="N41" s="22"/>
      <c r="O41" s="26">
        <f t="shared" si="5"/>
        <v>0</v>
      </c>
      <c r="P41" s="29" t="str">
        <f t="shared" si="6"/>
        <v xml:space="preserve"> </v>
      </c>
      <c r="R41" s="53"/>
      <c r="S41" s="53"/>
    </row>
    <row r="42" spans="1:19" ht="60">
      <c r="A42" s="45"/>
      <c r="B42" s="54">
        <v>36</v>
      </c>
      <c r="C42" s="55" t="s">
        <v>14</v>
      </c>
      <c r="D42" s="74">
        <v>20</v>
      </c>
      <c r="E42" s="56" t="s">
        <v>7</v>
      </c>
      <c r="F42" s="57" t="s">
        <v>16</v>
      </c>
      <c r="G42" s="84"/>
      <c r="H42" s="84"/>
      <c r="I42" s="84"/>
      <c r="J42" s="9">
        <f t="shared" si="7"/>
        <v>700</v>
      </c>
      <c r="K42" s="9">
        <f t="shared" si="8"/>
        <v>770</v>
      </c>
      <c r="L42" s="9">
        <v>35</v>
      </c>
      <c r="M42" s="9">
        <f t="shared" si="4"/>
        <v>38.5</v>
      </c>
      <c r="N42" s="25"/>
      <c r="O42" s="26">
        <f t="shared" si="5"/>
        <v>0</v>
      </c>
      <c r="P42" s="27" t="str">
        <f t="shared" si="6"/>
        <v xml:space="preserve"> </v>
      </c>
      <c r="R42" s="53"/>
      <c r="S42" s="53"/>
    </row>
    <row r="43" spans="1:19" ht="30">
      <c r="A43" s="45"/>
      <c r="B43" s="54">
        <v>37</v>
      </c>
      <c r="C43" s="55" t="s">
        <v>18</v>
      </c>
      <c r="D43" s="74">
        <v>5</v>
      </c>
      <c r="E43" s="56" t="s">
        <v>7</v>
      </c>
      <c r="F43" s="57" t="s">
        <v>50</v>
      </c>
      <c r="G43" s="84"/>
      <c r="H43" s="84"/>
      <c r="I43" s="84"/>
      <c r="J43" s="9">
        <f t="shared" si="7"/>
        <v>155</v>
      </c>
      <c r="K43" s="9">
        <f t="shared" si="8"/>
        <v>170.5</v>
      </c>
      <c r="L43" s="9">
        <v>31</v>
      </c>
      <c r="M43" s="9">
        <f t="shared" si="4"/>
        <v>34.1</v>
      </c>
      <c r="N43" s="22"/>
      <c r="O43" s="28">
        <f t="shared" si="5"/>
        <v>0</v>
      </c>
      <c r="P43" s="29" t="str">
        <f t="shared" si="6"/>
        <v xml:space="preserve"> </v>
      </c>
      <c r="R43" s="53"/>
      <c r="S43" s="53"/>
    </row>
    <row r="44" spans="1:19" ht="61.2">
      <c r="A44" s="45"/>
      <c r="B44" s="54">
        <v>38</v>
      </c>
      <c r="C44" s="55" t="s">
        <v>18</v>
      </c>
      <c r="D44" s="74">
        <v>5</v>
      </c>
      <c r="E44" s="56" t="s">
        <v>7</v>
      </c>
      <c r="F44" s="57" t="s">
        <v>19</v>
      </c>
      <c r="G44" s="84"/>
      <c r="H44" s="84"/>
      <c r="I44" s="84"/>
      <c r="J44" s="9">
        <f t="shared" si="7"/>
        <v>980</v>
      </c>
      <c r="K44" s="9">
        <f t="shared" si="8"/>
        <v>1078</v>
      </c>
      <c r="L44" s="9">
        <v>196</v>
      </c>
      <c r="M44" s="9">
        <f t="shared" si="4"/>
        <v>215.60000000000002</v>
      </c>
      <c r="N44" s="25"/>
      <c r="O44" s="26">
        <f t="shared" si="5"/>
        <v>0</v>
      </c>
      <c r="P44" s="27" t="str">
        <f t="shared" si="6"/>
        <v xml:space="preserve"> </v>
      </c>
      <c r="R44" s="53"/>
      <c r="S44" s="53"/>
    </row>
    <row r="45" spans="1:19" ht="30">
      <c r="A45" s="45"/>
      <c r="B45" s="54">
        <v>39</v>
      </c>
      <c r="C45" s="55" t="s">
        <v>20</v>
      </c>
      <c r="D45" s="74">
        <v>10</v>
      </c>
      <c r="E45" s="56" t="s">
        <v>7</v>
      </c>
      <c r="F45" s="57" t="s">
        <v>49</v>
      </c>
      <c r="G45" s="84"/>
      <c r="H45" s="84"/>
      <c r="I45" s="84"/>
      <c r="J45" s="9">
        <f t="shared" si="7"/>
        <v>800</v>
      </c>
      <c r="K45" s="9">
        <f t="shared" si="8"/>
        <v>880</v>
      </c>
      <c r="L45" s="9">
        <v>80</v>
      </c>
      <c r="M45" s="9">
        <f t="shared" si="4"/>
        <v>88</v>
      </c>
      <c r="N45" s="25"/>
      <c r="O45" s="26">
        <f t="shared" si="5"/>
        <v>0</v>
      </c>
      <c r="P45" s="27" t="str">
        <f t="shared" si="6"/>
        <v xml:space="preserve"> </v>
      </c>
      <c r="R45" s="53"/>
      <c r="S45" s="53"/>
    </row>
    <row r="46" spans="1:19" ht="15">
      <c r="A46" s="45"/>
      <c r="B46" s="54">
        <v>40</v>
      </c>
      <c r="C46" s="55" t="s">
        <v>21</v>
      </c>
      <c r="D46" s="74">
        <v>20</v>
      </c>
      <c r="E46" s="56" t="s">
        <v>7</v>
      </c>
      <c r="F46" s="57" t="s">
        <v>55</v>
      </c>
      <c r="G46" s="84"/>
      <c r="H46" s="84"/>
      <c r="I46" s="84"/>
      <c r="J46" s="9">
        <f t="shared" si="7"/>
        <v>120</v>
      </c>
      <c r="K46" s="9">
        <f t="shared" si="8"/>
        <v>132</v>
      </c>
      <c r="L46" s="9">
        <v>6</v>
      </c>
      <c r="M46" s="9">
        <f t="shared" si="4"/>
        <v>6.6000000000000005</v>
      </c>
      <c r="N46" s="22"/>
      <c r="O46" s="26">
        <f t="shared" si="5"/>
        <v>0</v>
      </c>
      <c r="P46" s="29" t="str">
        <f t="shared" si="6"/>
        <v xml:space="preserve"> </v>
      </c>
      <c r="R46" s="53"/>
      <c r="S46" s="53"/>
    </row>
    <row r="47" spans="1:19" ht="31.2">
      <c r="A47" s="45"/>
      <c r="B47" s="54">
        <v>41</v>
      </c>
      <c r="C47" s="55" t="s">
        <v>22</v>
      </c>
      <c r="D47" s="74">
        <v>20</v>
      </c>
      <c r="E47" s="56" t="s">
        <v>7</v>
      </c>
      <c r="F47" s="57" t="s">
        <v>48</v>
      </c>
      <c r="G47" s="84"/>
      <c r="H47" s="84"/>
      <c r="I47" s="84"/>
      <c r="J47" s="9">
        <f t="shared" si="7"/>
        <v>400</v>
      </c>
      <c r="K47" s="9">
        <f t="shared" si="8"/>
        <v>440</v>
      </c>
      <c r="L47" s="9">
        <v>20</v>
      </c>
      <c r="M47" s="9">
        <f t="shared" si="4"/>
        <v>22</v>
      </c>
      <c r="N47" s="25"/>
      <c r="O47" s="28">
        <f t="shared" si="5"/>
        <v>0</v>
      </c>
      <c r="P47" s="27" t="str">
        <f t="shared" si="6"/>
        <v xml:space="preserve"> </v>
      </c>
      <c r="R47" s="53"/>
      <c r="S47" s="53"/>
    </row>
    <row r="48" spans="1:19" ht="44.4">
      <c r="A48" s="45"/>
      <c r="B48" s="54">
        <v>42</v>
      </c>
      <c r="C48" s="55" t="s">
        <v>23</v>
      </c>
      <c r="D48" s="74">
        <v>4</v>
      </c>
      <c r="E48" s="56" t="s">
        <v>7</v>
      </c>
      <c r="F48" s="57" t="s">
        <v>47</v>
      </c>
      <c r="G48" s="84"/>
      <c r="H48" s="84"/>
      <c r="I48" s="84"/>
      <c r="J48" s="9">
        <f t="shared" si="7"/>
        <v>1496</v>
      </c>
      <c r="K48" s="9">
        <f t="shared" si="8"/>
        <v>1645.6000000000001</v>
      </c>
      <c r="L48" s="9">
        <v>374</v>
      </c>
      <c r="M48" s="9">
        <f t="shared" si="4"/>
        <v>411.40000000000003</v>
      </c>
      <c r="N48" s="22"/>
      <c r="O48" s="26">
        <f t="shared" si="5"/>
        <v>0</v>
      </c>
      <c r="P48" s="29" t="str">
        <f t="shared" si="6"/>
        <v xml:space="preserve"> </v>
      </c>
      <c r="R48" s="53"/>
      <c r="S48" s="53"/>
    </row>
    <row r="49" spans="1:19" ht="30">
      <c r="A49" s="45"/>
      <c r="B49" s="54">
        <v>43</v>
      </c>
      <c r="C49" s="55" t="s">
        <v>24</v>
      </c>
      <c r="D49" s="74">
        <v>5</v>
      </c>
      <c r="E49" s="56" t="s">
        <v>7</v>
      </c>
      <c r="F49" s="57" t="s">
        <v>46</v>
      </c>
      <c r="G49" s="84"/>
      <c r="H49" s="84"/>
      <c r="I49" s="84"/>
      <c r="J49" s="9">
        <f t="shared" si="7"/>
        <v>370</v>
      </c>
      <c r="K49" s="9">
        <f t="shared" si="8"/>
        <v>407</v>
      </c>
      <c r="L49" s="9">
        <v>74</v>
      </c>
      <c r="M49" s="9">
        <f t="shared" si="4"/>
        <v>81.4</v>
      </c>
      <c r="N49" s="25"/>
      <c r="O49" s="26">
        <f t="shared" si="5"/>
        <v>0</v>
      </c>
      <c r="P49" s="27" t="str">
        <f t="shared" si="6"/>
        <v xml:space="preserve"> </v>
      </c>
      <c r="R49" s="53"/>
      <c r="S49" s="53"/>
    </row>
    <row r="50" spans="1:19" ht="30">
      <c r="A50" s="45"/>
      <c r="B50" s="54">
        <v>44</v>
      </c>
      <c r="C50" s="55" t="s">
        <v>25</v>
      </c>
      <c r="D50" s="74">
        <v>5</v>
      </c>
      <c r="E50" s="56" t="s">
        <v>7</v>
      </c>
      <c r="F50" s="57" t="s">
        <v>40</v>
      </c>
      <c r="G50" s="84"/>
      <c r="H50" s="84"/>
      <c r="I50" s="84"/>
      <c r="J50" s="9">
        <f t="shared" si="7"/>
        <v>160</v>
      </c>
      <c r="K50" s="9">
        <f t="shared" si="8"/>
        <v>176</v>
      </c>
      <c r="L50" s="9">
        <v>32</v>
      </c>
      <c r="M50" s="9">
        <f t="shared" si="4"/>
        <v>35.2</v>
      </c>
      <c r="N50" s="22"/>
      <c r="O50" s="28">
        <f t="shared" si="5"/>
        <v>0</v>
      </c>
      <c r="P50" s="29" t="str">
        <f t="shared" si="6"/>
        <v xml:space="preserve"> </v>
      </c>
      <c r="R50" s="53"/>
      <c r="S50" s="53"/>
    </row>
    <row r="51" spans="1:19" ht="28.8">
      <c r="A51" s="45"/>
      <c r="B51" s="54">
        <v>45</v>
      </c>
      <c r="C51" s="55" t="s">
        <v>27</v>
      </c>
      <c r="D51" s="74">
        <v>30</v>
      </c>
      <c r="E51" s="56" t="s">
        <v>26</v>
      </c>
      <c r="F51" s="57" t="s">
        <v>28</v>
      </c>
      <c r="G51" s="84"/>
      <c r="H51" s="84"/>
      <c r="I51" s="84"/>
      <c r="J51" s="9">
        <f t="shared" si="7"/>
        <v>750</v>
      </c>
      <c r="K51" s="9">
        <f t="shared" si="8"/>
        <v>825.0000000000001</v>
      </c>
      <c r="L51" s="9">
        <v>25</v>
      </c>
      <c r="M51" s="9">
        <f t="shared" si="4"/>
        <v>27.500000000000004</v>
      </c>
      <c r="N51" s="25"/>
      <c r="O51" s="26">
        <f t="shared" si="5"/>
        <v>0</v>
      </c>
      <c r="P51" s="27" t="str">
        <f t="shared" si="6"/>
        <v xml:space="preserve"> </v>
      </c>
      <c r="R51" s="53"/>
      <c r="S51" s="53"/>
    </row>
    <row r="52" spans="1:19" ht="31.2">
      <c r="A52" s="45"/>
      <c r="B52" s="54">
        <v>46</v>
      </c>
      <c r="C52" s="55" t="s">
        <v>29</v>
      </c>
      <c r="D52" s="74">
        <v>2</v>
      </c>
      <c r="E52" s="56" t="s">
        <v>17</v>
      </c>
      <c r="F52" s="57" t="s">
        <v>39</v>
      </c>
      <c r="G52" s="84"/>
      <c r="H52" s="84"/>
      <c r="I52" s="84"/>
      <c r="J52" s="9">
        <f t="shared" si="7"/>
        <v>38</v>
      </c>
      <c r="K52" s="9">
        <f t="shared" si="8"/>
        <v>41.800000000000004</v>
      </c>
      <c r="L52" s="9">
        <v>19</v>
      </c>
      <c r="M52" s="9">
        <f t="shared" si="4"/>
        <v>20.900000000000002</v>
      </c>
      <c r="N52" s="25"/>
      <c r="O52" s="26">
        <f t="shared" si="5"/>
        <v>0</v>
      </c>
      <c r="P52" s="27" t="str">
        <f t="shared" si="6"/>
        <v xml:space="preserve"> </v>
      </c>
      <c r="R52" s="53"/>
      <c r="S52" s="53"/>
    </row>
    <row r="53" spans="1:19" ht="15.6">
      <c r="A53" s="45"/>
      <c r="B53" s="54">
        <v>47</v>
      </c>
      <c r="C53" s="55" t="s">
        <v>30</v>
      </c>
      <c r="D53" s="74">
        <v>20</v>
      </c>
      <c r="E53" s="56" t="s">
        <v>31</v>
      </c>
      <c r="F53" s="57" t="s">
        <v>38</v>
      </c>
      <c r="G53" s="84"/>
      <c r="H53" s="84"/>
      <c r="I53" s="84"/>
      <c r="J53" s="9">
        <f t="shared" si="7"/>
        <v>240</v>
      </c>
      <c r="K53" s="9">
        <f t="shared" si="8"/>
        <v>264</v>
      </c>
      <c r="L53" s="9">
        <v>12</v>
      </c>
      <c r="M53" s="9">
        <f t="shared" si="4"/>
        <v>13.200000000000001</v>
      </c>
      <c r="N53" s="22"/>
      <c r="O53" s="26">
        <f t="shared" si="5"/>
        <v>0</v>
      </c>
      <c r="P53" s="29" t="str">
        <f t="shared" si="6"/>
        <v xml:space="preserve"> </v>
      </c>
      <c r="R53" s="53"/>
      <c r="S53" s="53"/>
    </row>
    <row r="54" spans="1:19" ht="15.6">
      <c r="A54" s="45"/>
      <c r="B54" s="54">
        <v>48</v>
      </c>
      <c r="C54" s="55" t="s">
        <v>30</v>
      </c>
      <c r="D54" s="74">
        <v>20</v>
      </c>
      <c r="E54" s="56" t="s">
        <v>31</v>
      </c>
      <c r="F54" s="57" t="s">
        <v>37</v>
      </c>
      <c r="G54" s="84"/>
      <c r="H54" s="84"/>
      <c r="I54" s="84"/>
      <c r="J54" s="9">
        <f t="shared" si="7"/>
        <v>400</v>
      </c>
      <c r="K54" s="9">
        <f t="shared" si="8"/>
        <v>440</v>
      </c>
      <c r="L54" s="9">
        <v>20</v>
      </c>
      <c r="M54" s="9">
        <f t="shared" si="4"/>
        <v>22</v>
      </c>
      <c r="N54" s="25"/>
      <c r="O54" s="28">
        <f t="shared" si="5"/>
        <v>0</v>
      </c>
      <c r="P54" s="27" t="str">
        <f t="shared" si="6"/>
        <v xml:space="preserve"> </v>
      </c>
      <c r="R54" s="53"/>
      <c r="S54" s="53"/>
    </row>
    <row r="55" spans="1:19" ht="30">
      <c r="A55" s="45"/>
      <c r="B55" s="54">
        <v>49</v>
      </c>
      <c r="C55" s="55" t="s">
        <v>32</v>
      </c>
      <c r="D55" s="74">
        <v>10</v>
      </c>
      <c r="E55" s="56" t="s">
        <v>33</v>
      </c>
      <c r="F55" s="57" t="s">
        <v>34</v>
      </c>
      <c r="G55" s="84"/>
      <c r="H55" s="84"/>
      <c r="I55" s="84"/>
      <c r="J55" s="9">
        <f t="shared" si="7"/>
        <v>135</v>
      </c>
      <c r="K55" s="9">
        <f t="shared" si="8"/>
        <v>148.5</v>
      </c>
      <c r="L55" s="9">
        <v>13.5</v>
      </c>
      <c r="M55" s="9">
        <f t="shared" si="4"/>
        <v>14.850000000000001</v>
      </c>
      <c r="N55" s="22"/>
      <c r="O55" s="26">
        <f t="shared" si="5"/>
        <v>0</v>
      </c>
      <c r="P55" s="29" t="str">
        <f t="shared" si="6"/>
        <v xml:space="preserve"> </v>
      </c>
      <c r="R55" s="53"/>
      <c r="S55" s="53"/>
    </row>
    <row r="56" spans="1:19" ht="28.8">
      <c r="A56" s="45"/>
      <c r="B56" s="54">
        <v>50</v>
      </c>
      <c r="C56" s="55" t="s">
        <v>35</v>
      </c>
      <c r="D56" s="74">
        <v>30</v>
      </c>
      <c r="E56" s="56" t="s">
        <v>7</v>
      </c>
      <c r="F56" s="57" t="s">
        <v>52</v>
      </c>
      <c r="G56" s="84"/>
      <c r="H56" s="84"/>
      <c r="I56" s="84"/>
      <c r="J56" s="9">
        <f t="shared" si="7"/>
        <v>405</v>
      </c>
      <c r="K56" s="9">
        <f t="shared" si="8"/>
        <v>445.50000000000006</v>
      </c>
      <c r="L56" s="9">
        <v>13.5</v>
      </c>
      <c r="M56" s="9">
        <f t="shared" si="4"/>
        <v>14.850000000000001</v>
      </c>
      <c r="N56" s="25"/>
      <c r="O56" s="26">
        <f t="shared" si="5"/>
        <v>0</v>
      </c>
      <c r="P56" s="27" t="str">
        <f t="shared" si="6"/>
        <v xml:space="preserve"> </v>
      </c>
      <c r="R56" s="53"/>
      <c r="S56" s="53"/>
    </row>
    <row r="57" spans="1:19" ht="28.8">
      <c r="A57" s="45"/>
      <c r="B57" s="54">
        <v>51</v>
      </c>
      <c r="C57" s="55" t="s">
        <v>35</v>
      </c>
      <c r="D57" s="74">
        <v>10</v>
      </c>
      <c r="E57" s="56" t="s">
        <v>7</v>
      </c>
      <c r="F57" s="57" t="s">
        <v>53</v>
      </c>
      <c r="G57" s="84"/>
      <c r="H57" s="84"/>
      <c r="I57" s="84"/>
      <c r="J57" s="9">
        <f t="shared" si="7"/>
        <v>148</v>
      </c>
      <c r="K57" s="9">
        <f t="shared" si="8"/>
        <v>162.8</v>
      </c>
      <c r="L57" s="9">
        <v>14.8</v>
      </c>
      <c r="M57" s="9">
        <f t="shared" si="4"/>
        <v>16.28</v>
      </c>
      <c r="N57" s="22"/>
      <c r="O57" s="28">
        <f t="shared" si="5"/>
        <v>0</v>
      </c>
      <c r="P57" s="29" t="str">
        <f t="shared" si="6"/>
        <v xml:space="preserve"> </v>
      </c>
      <c r="R57" s="53"/>
      <c r="S57" s="53"/>
    </row>
    <row r="58" spans="1:19" ht="15" thickBot="1">
      <c r="A58" s="45"/>
      <c r="B58" s="58">
        <v>52</v>
      </c>
      <c r="C58" s="59" t="s">
        <v>36</v>
      </c>
      <c r="D58" s="75">
        <v>30</v>
      </c>
      <c r="E58" s="60" t="s">
        <v>7</v>
      </c>
      <c r="F58" s="61" t="s">
        <v>54</v>
      </c>
      <c r="G58" s="85"/>
      <c r="H58" s="85"/>
      <c r="I58" s="85"/>
      <c r="J58" s="17">
        <f t="shared" si="7"/>
        <v>120</v>
      </c>
      <c r="K58" s="17">
        <f t="shared" si="8"/>
        <v>132</v>
      </c>
      <c r="L58" s="17">
        <v>4</v>
      </c>
      <c r="M58" s="17">
        <f t="shared" si="4"/>
        <v>4.4</v>
      </c>
      <c r="N58" s="33"/>
      <c r="O58" s="31">
        <f t="shared" si="5"/>
        <v>0</v>
      </c>
      <c r="P58" s="34" t="str">
        <f t="shared" si="6"/>
        <v xml:space="preserve"> </v>
      </c>
      <c r="R58" s="53"/>
      <c r="S58" s="53"/>
    </row>
    <row r="59" spans="1:19" ht="79.5" thickTop="1">
      <c r="A59" s="48"/>
      <c r="B59" s="49">
        <v>53</v>
      </c>
      <c r="C59" s="50" t="s">
        <v>3</v>
      </c>
      <c r="D59" s="73">
        <v>200</v>
      </c>
      <c r="E59" s="51" t="s">
        <v>4</v>
      </c>
      <c r="F59" s="62" t="s">
        <v>70</v>
      </c>
      <c r="G59" s="83" t="s">
        <v>93</v>
      </c>
      <c r="H59" s="83" t="s">
        <v>74</v>
      </c>
      <c r="I59" s="83" t="s">
        <v>76</v>
      </c>
      <c r="J59" s="8">
        <f t="shared" si="7"/>
        <v>2900</v>
      </c>
      <c r="K59" s="8">
        <f t="shared" si="8"/>
        <v>3190</v>
      </c>
      <c r="L59" s="8">
        <v>14.5</v>
      </c>
      <c r="M59" s="8">
        <f t="shared" si="4"/>
        <v>15.950000000000001</v>
      </c>
      <c r="N59" s="22"/>
      <c r="O59" s="28">
        <f t="shared" si="5"/>
        <v>0</v>
      </c>
      <c r="P59" s="29" t="str">
        <f t="shared" si="6"/>
        <v xml:space="preserve"> </v>
      </c>
      <c r="R59" s="53"/>
      <c r="S59" s="53"/>
    </row>
    <row r="60" spans="1:19" ht="31.5">
      <c r="A60" s="45"/>
      <c r="B60" s="54">
        <v>54</v>
      </c>
      <c r="C60" s="55" t="s">
        <v>6</v>
      </c>
      <c r="D60" s="74">
        <v>60</v>
      </c>
      <c r="E60" s="56" t="s">
        <v>5</v>
      </c>
      <c r="F60" s="57" t="s">
        <v>41</v>
      </c>
      <c r="G60" s="84"/>
      <c r="H60" s="84"/>
      <c r="I60" s="84"/>
      <c r="J60" s="9">
        <f t="shared" si="7"/>
        <v>1830</v>
      </c>
      <c r="K60" s="9">
        <f t="shared" si="8"/>
        <v>2013.0000000000002</v>
      </c>
      <c r="L60" s="9">
        <v>30.5</v>
      </c>
      <c r="M60" s="9">
        <f t="shared" si="4"/>
        <v>33.550000000000004</v>
      </c>
      <c r="N60" s="22"/>
      <c r="O60" s="26">
        <f t="shared" si="5"/>
        <v>0</v>
      </c>
      <c r="P60" s="29" t="str">
        <f t="shared" si="6"/>
        <v xml:space="preserve"> </v>
      </c>
      <c r="R60" s="53"/>
      <c r="S60" s="53"/>
    </row>
    <row r="61" spans="1:19" ht="78.75">
      <c r="A61" s="45"/>
      <c r="B61" s="54">
        <v>55</v>
      </c>
      <c r="C61" s="55" t="s">
        <v>8</v>
      </c>
      <c r="D61" s="74">
        <v>2</v>
      </c>
      <c r="E61" s="56" t="s">
        <v>7</v>
      </c>
      <c r="F61" s="57" t="s">
        <v>56</v>
      </c>
      <c r="G61" s="84"/>
      <c r="H61" s="84"/>
      <c r="I61" s="84"/>
      <c r="J61" s="9">
        <f t="shared" si="7"/>
        <v>220</v>
      </c>
      <c r="K61" s="9">
        <f t="shared" si="8"/>
        <v>242.00000000000003</v>
      </c>
      <c r="L61" s="9">
        <v>110</v>
      </c>
      <c r="M61" s="9">
        <f t="shared" si="4"/>
        <v>121.00000000000001</v>
      </c>
      <c r="N61" s="25"/>
      <c r="O61" s="28">
        <f t="shared" si="5"/>
        <v>0</v>
      </c>
      <c r="P61" s="27" t="str">
        <f t="shared" si="6"/>
        <v xml:space="preserve"> </v>
      </c>
      <c r="R61" s="53"/>
      <c r="S61" s="53"/>
    </row>
    <row r="62" spans="1:19" ht="78.75">
      <c r="A62" s="45"/>
      <c r="B62" s="54">
        <v>56</v>
      </c>
      <c r="C62" s="55" t="s">
        <v>9</v>
      </c>
      <c r="D62" s="74">
        <v>1</v>
      </c>
      <c r="E62" s="56" t="s">
        <v>7</v>
      </c>
      <c r="F62" s="57" t="s">
        <v>42</v>
      </c>
      <c r="G62" s="84"/>
      <c r="H62" s="84"/>
      <c r="I62" s="84"/>
      <c r="J62" s="9">
        <f t="shared" si="7"/>
        <v>185</v>
      </c>
      <c r="K62" s="9">
        <f t="shared" si="8"/>
        <v>203.50000000000003</v>
      </c>
      <c r="L62" s="9">
        <v>185</v>
      </c>
      <c r="M62" s="9">
        <f t="shared" si="4"/>
        <v>203.50000000000003</v>
      </c>
      <c r="N62" s="22"/>
      <c r="O62" s="26">
        <f t="shared" si="5"/>
        <v>0</v>
      </c>
      <c r="P62" s="29" t="str">
        <f t="shared" si="6"/>
        <v xml:space="preserve"> </v>
      </c>
      <c r="R62" s="53"/>
      <c r="S62" s="53"/>
    </row>
    <row r="63" spans="1:19" ht="63">
      <c r="A63" s="45"/>
      <c r="B63" s="54">
        <v>57</v>
      </c>
      <c r="C63" s="55" t="s">
        <v>10</v>
      </c>
      <c r="D63" s="74">
        <v>4</v>
      </c>
      <c r="E63" s="56" t="s">
        <v>7</v>
      </c>
      <c r="F63" s="57" t="s">
        <v>43</v>
      </c>
      <c r="G63" s="84"/>
      <c r="H63" s="84"/>
      <c r="I63" s="84"/>
      <c r="J63" s="9">
        <f t="shared" si="7"/>
        <v>80</v>
      </c>
      <c r="K63" s="9">
        <f t="shared" si="8"/>
        <v>88</v>
      </c>
      <c r="L63" s="9">
        <v>20</v>
      </c>
      <c r="M63" s="9">
        <f t="shared" si="4"/>
        <v>22</v>
      </c>
      <c r="N63" s="25"/>
      <c r="O63" s="26">
        <f t="shared" si="5"/>
        <v>0</v>
      </c>
      <c r="P63" s="27" t="str">
        <f t="shared" si="6"/>
        <v xml:space="preserve"> </v>
      </c>
      <c r="R63" s="53"/>
      <c r="S63" s="53"/>
    </row>
    <row r="64" spans="1:19" ht="45.6">
      <c r="A64" s="45"/>
      <c r="B64" s="54">
        <v>58</v>
      </c>
      <c r="C64" s="55" t="s">
        <v>11</v>
      </c>
      <c r="D64" s="74">
        <v>2</v>
      </c>
      <c r="E64" s="56" t="s">
        <v>7</v>
      </c>
      <c r="F64" s="57" t="s">
        <v>44</v>
      </c>
      <c r="G64" s="84"/>
      <c r="H64" s="84"/>
      <c r="I64" s="84"/>
      <c r="J64" s="9">
        <f t="shared" si="7"/>
        <v>72</v>
      </c>
      <c r="K64" s="9">
        <f t="shared" si="8"/>
        <v>79.2</v>
      </c>
      <c r="L64" s="9">
        <v>36</v>
      </c>
      <c r="M64" s="9">
        <f t="shared" si="4"/>
        <v>39.6</v>
      </c>
      <c r="N64" s="22"/>
      <c r="O64" s="28">
        <f t="shared" si="5"/>
        <v>0</v>
      </c>
      <c r="P64" s="29" t="str">
        <f t="shared" si="6"/>
        <v xml:space="preserve"> </v>
      </c>
      <c r="R64" s="53"/>
      <c r="S64" s="53"/>
    </row>
    <row r="65" spans="1:19" ht="73.2">
      <c r="A65" s="45"/>
      <c r="B65" s="54">
        <v>59</v>
      </c>
      <c r="C65" s="55" t="s">
        <v>12</v>
      </c>
      <c r="D65" s="74">
        <v>1</v>
      </c>
      <c r="E65" s="56" t="s">
        <v>7</v>
      </c>
      <c r="F65" s="57" t="s">
        <v>45</v>
      </c>
      <c r="G65" s="84"/>
      <c r="H65" s="84"/>
      <c r="I65" s="84"/>
      <c r="J65" s="9">
        <f t="shared" si="7"/>
        <v>24</v>
      </c>
      <c r="K65" s="9">
        <f t="shared" si="8"/>
        <v>26.400000000000002</v>
      </c>
      <c r="L65" s="9">
        <v>24</v>
      </c>
      <c r="M65" s="9">
        <f t="shared" si="4"/>
        <v>26.400000000000002</v>
      </c>
      <c r="N65" s="25"/>
      <c r="O65" s="26">
        <f t="shared" si="5"/>
        <v>0</v>
      </c>
      <c r="P65" s="27" t="str">
        <f t="shared" si="6"/>
        <v xml:space="preserve"> </v>
      </c>
      <c r="R65" s="53"/>
      <c r="S65" s="53"/>
    </row>
    <row r="66" spans="1:19" ht="58.8">
      <c r="A66" s="45"/>
      <c r="B66" s="54">
        <v>60</v>
      </c>
      <c r="C66" s="55" t="s">
        <v>13</v>
      </c>
      <c r="D66" s="74">
        <v>2</v>
      </c>
      <c r="E66" s="56" t="s">
        <v>7</v>
      </c>
      <c r="F66" s="57" t="s">
        <v>51</v>
      </c>
      <c r="G66" s="84"/>
      <c r="H66" s="84"/>
      <c r="I66" s="84"/>
      <c r="J66" s="9">
        <f t="shared" si="7"/>
        <v>82</v>
      </c>
      <c r="K66" s="9">
        <f t="shared" si="8"/>
        <v>90.2</v>
      </c>
      <c r="L66" s="9">
        <v>41</v>
      </c>
      <c r="M66" s="9">
        <f t="shared" si="4"/>
        <v>45.1</v>
      </c>
      <c r="N66" s="25"/>
      <c r="O66" s="26">
        <f t="shared" si="5"/>
        <v>0</v>
      </c>
      <c r="P66" s="27" t="str">
        <f t="shared" si="6"/>
        <v xml:space="preserve"> </v>
      </c>
      <c r="R66" s="53"/>
      <c r="S66" s="53"/>
    </row>
    <row r="67" spans="1:19" ht="44.4">
      <c r="A67" s="45"/>
      <c r="B67" s="54">
        <v>61</v>
      </c>
      <c r="C67" s="55" t="s">
        <v>14</v>
      </c>
      <c r="D67" s="74">
        <v>2</v>
      </c>
      <c r="E67" s="56" t="s">
        <v>7</v>
      </c>
      <c r="F67" s="57" t="s">
        <v>15</v>
      </c>
      <c r="G67" s="84"/>
      <c r="H67" s="84"/>
      <c r="I67" s="84"/>
      <c r="J67" s="9">
        <f t="shared" si="7"/>
        <v>106</v>
      </c>
      <c r="K67" s="9">
        <f t="shared" si="8"/>
        <v>116.60000000000001</v>
      </c>
      <c r="L67" s="9">
        <v>53</v>
      </c>
      <c r="M67" s="9">
        <f t="shared" si="4"/>
        <v>58.300000000000004</v>
      </c>
      <c r="N67" s="22"/>
      <c r="O67" s="26">
        <f t="shared" si="5"/>
        <v>0</v>
      </c>
      <c r="P67" s="29" t="str">
        <f t="shared" si="6"/>
        <v xml:space="preserve"> </v>
      </c>
      <c r="R67" s="53"/>
      <c r="S67" s="53"/>
    </row>
    <row r="68" spans="1:19" ht="60">
      <c r="A68" s="45"/>
      <c r="B68" s="54">
        <v>62</v>
      </c>
      <c r="C68" s="55" t="s">
        <v>14</v>
      </c>
      <c r="D68" s="74">
        <v>4</v>
      </c>
      <c r="E68" s="56" t="s">
        <v>7</v>
      </c>
      <c r="F68" s="57" t="s">
        <v>16</v>
      </c>
      <c r="G68" s="84"/>
      <c r="H68" s="84"/>
      <c r="I68" s="84"/>
      <c r="J68" s="9">
        <f t="shared" si="7"/>
        <v>140</v>
      </c>
      <c r="K68" s="9">
        <f t="shared" si="8"/>
        <v>154</v>
      </c>
      <c r="L68" s="9">
        <v>35</v>
      </c>
      <c r="M68" s="9">
        <f t="shared" si="4"/>
        <v>38.5</v>
      </c>
      <c r="N68" s="25"/>
      <c r="O68" s="28">
        <f t="shared" si="5"/>
        <v>0</v>
      </c>
      <c r="P68" s="27" t="str">
        <f t="shared" si="6"/>
        <v xml:space="preserve"> </v>
      </c>
      <c r="R68" s="53"/>
      <c r="S68" s="53"/>
    </row>
    <row r="69" spans="1:19" ht="30">
      <c r="A69" s="45"/>
      <c r="B69" s="54">
        <v>63</v>
      </c>
      <c r="C69" s="55" t="s">
        <v>14</v>
      </c>
      <c r="D69" s="74">
        <v>5</v>
      </c>
      <c r="E69" s="56" t="s">
        <v>7</v>
      </c>
      <c r="F69" s="57" t="s">
        <v>77</v>
      </c>
      <c r="G69" s="84"/>
      <c r="H69" s="84"/>
      <c r="I69" s="84"/>
      <c r="J69" s="9">
        <f t="shared" si="7"/>
        <v>280</v>
      </c>
      <c r="K69" s="9">
        <f t="shared" si="8"/>
        <v>308.00000000000006</v>
      </c>
      <c r="L69" s="9">
        <v>56</v>
      </c>
      <c r="M69" s="9">
        <f t="shared" si="4"/>
        <v>61.60000000000001</v>
      </c>
      <c r="N69" s="22"/>
      <c r="O69" s="26">
        <f t="shared" si="5"/>
        <v>0</v>
      </c>
      <c r="P69" s="29" t="str">
        <f t="shared" si="6"/>
        <v xml:space="preserve"> </v>
      </c>
      <c r="R69" s="53"/>
      <c r="S69" s="53"/>
    </row>
    <row r="70" spans="1:19" ht="30">
      <c r="A70" s="45"/>
      <c r="B70" s="54">
        <v>64</v>
      </c>
      <c r="C70" s="55" t="s">
        <v>18</v>
      </c>
      <c r="D70" s="74">
        <v>1</v>
      </c>
      <c r="E70" s="56" t="s">
        <v>7</v>
      </c>
      <c r="F70" s="57" t="s">
        <v>50</v>
      </c>
      <c r="G70" s="84"/>
      <c r="H70" s="84"/>
      <c r="I70" s="84"/>
      <c r="J70" s="9">
        <f t="shared" si="7"/>
        <v>31</v>
      </c>
      <c r="K70" s="9">
        <f t="shared" si="8"/>
        <v>34.1</v>
      </c>
      <c r="L70" s="9">
        <v>31</v>
      </c>
      <c r="M70" s="9">
        <f t="shared" si="4"/>
        <v>34.1</v>
      </c>
      <c r="N70" s="25"/>
      <c r="O70" s="26">
        <f t="shared" si="5"/>
        <v>0</v>
      </c>
      <c r="P70" s="27" t="str">
        <f t="shared" si="6"/>
        <v xml:space="preserve"> </v>
      </c>
      <c r="R70" s="53"/>
      <c r="S70" s="53"/>
    </row>
    <row r="71" spans="1:19" ht="61.2">
      <c r="A71" s="45"/>
      <c r="B71" s="54">
        <v>65</v>
      </c>
      <c r="C71" s="55" t="s">
        <v>18</v>
      </c>
      <c r="D71" s="74">
        <v>1</v>
      </c>
      <c r="E71" s="56" t="s">
        <v>7</v>
      </c>
      <c r="F71" s="57" t="s">
        <v>19</v>
      </c>
      <c r="G71" s="84"/>
      <c r="H71" s="84"/>
      <c r="I71" s="84"/>
      <c r="J71" s="9">
        <f aca="true" t="shared" si="9" ref="J71:J102">D71*L71</f>
        <v>196</v>
      </c>
      <c r="K71" s="9">
        <f aca="true" t="shared" si="10" ref="K71:K102">D71*M71</f>
        <v>215.60000000000002</v>
      </c>
      <c r="L71" s="9">
        <v>196</v>
      </c>
      <c r="M71" s="9">
        <f t="shared" si="4"/>
        <v>215.60000000000002</v>
      </c>
      <c r="N71" s="22"/>
      <c r="O71" s="28">
        <f t="shared" si="5"/>
        <v>0</v>
      </c>
      <c r="P71" s="29" t="str">
        <f t="shared" si="6"/>
        <v xml:space="preserve"> </v>
      </c>
      <c r="R71" s="53"/>
      <c r="S71" s="53"/>
    </row>
    <row r="72" spans="1:19" ht="30">
      <c r="A72" s="45"/>
      <c r="B72" s="54">
        <v>66</v>
      </c>
      <c r="C72" s="55" t="s">
        <v>78</v>
      </c>
      <c r="D72" s="74">
        <v>1</v>
      </c>
      <c r="E72" s="56" t="s">
        <v>7</v>
      </c>
      <c r="F72" s="57" t="s">
        <v>79</v>
      </c>
      <c r="G72" s="84"/>
      <c r="H72" s="84"/>
      <c r="I72" s="84"/>
      <c r="J72" s="9">
        <f t="shared" si="9"/>
        <v>28</v>
      </c>
      <c r="K72" s="9">
        <f t="shared" si="10"/>
        <v>30.800000000000004</v>
      </c>
      <c r="L72" s="9">
        <v>28</v>
      </c>
      <c r="M72" s="9">
        <f t="shared" si="4"/>
        <v>30.800000000000004</v>
      </c>
      <c r="N72" s="25"/>
      <c r="O72" s="26">
        <f t="shared" si="5"/>
        <v>0</v>
      </c>
      <c r="P72" s="27" t="str">
        <f t="shared" si="6"/>
        <v xml:space="preserve"> </v>
      </c>
      <c r="R72" s="53"/>
      <c r="S72" s="53"/>
    </row>
    <row r="73" spans="1:19" ht="30">
      <c r="A73" s="45"/>
      <c r="B73" s="54">
        <v>67</v>
      </c>
      <c r="C73" s="55" t="s">
        <v>20</v>
      </c>
      <c r="D73" s="74">
        <v>2</v>
      </c>
      <c r="E73" s="56" t="s">
        <v>7</v>
      </c>
      <c r="F73" s="57" t="s">
        <v>49</v>
      </c>
      <c r="G73" s="84"/>
      <c r="H73" s="84"/>
      <c r="I73" s="84"/>
      <c r="J73" s="9">
        <f t="shared" si="9"/>
        <v>160</v>
      </c>
      <c r="K73" s="9">
        <f t="shared" si="10"/>
        <v>176</v>
      </c>
      <c r="L73" s="9">
        <v>80</v>
      </c>
      <c r="M73" s="9">
        <f aca="true" t="shared" si="11" ref="M73:M117">L73*1.1</f>
        <v>88</v>
      </c>
      <c r="N73" s="25"/>
      <c r="O73" s="26">
        <f t="shared" si="5"/>
        <v>0</v>
      </c>
      <c r="P73" s="27" t="str">
        <f t="shared" si="6"/>
        <v xml:space="preserve"> </v>
      </c>
      <c r="R73" s="53"/>
      <c r="S73" s="53"/>
    </row>
    <row r="74" spans="1:19" ht="15">
      <c r="A74" s="45"/>
      <c r="B74" s="54">
        <v>68</v>
      </c>
      <c r="C74" s="55" t="s">
        <v>21</v>
      </c>
      <c r="D74" s="74">
        <v>3</v>
      </c>
      <c r="E74" s="56" t="s">
        <v>7</v>
      </c>
      <c r="F74" s="57" t="s">
        <v>55</v>
      </c>
      <c r="G74" s="84"/>
      <c r="H74" s="84"/>
      <c r="I74" s="84"/>
      <c r="J74" s="9">
        <f t="shared" si="9"/>
        <v>18</v>
      </c>
      <c r="K74" s="9">
        <f t="shared" si="10"/>
        <v>19.8</v>
      </c>
      <c r="L74" s="9">
        <v>6</v>
      </c>
      <c r="M74" s="9">
        <f t="shared" si="11"/>
        <v>6.6000000000000005</v>
      </c>
      <c r="N74" s="22"/>
      <c r="O74" s="26">
        <f t="shared" si="5"/>
        <v>0</v>
      </c>
      <c r="P74" s="29" t="str">
        <f t="shared" si="6"/>
        <v xml:space="preserve"> </v>
      </c>
      <c r="R74" s="53"/>
      <c r="S74" s="53"/>
    </row>
    <row r="75" spans="1:19" ht="31.2">
      <c r="A75" s="45"/>
      <c r="B75" s="54">
        <v>69</v>
      </c>
      <c r="C75" s="55" t="s">
        <v>22</v>
      </c>
      <c r="D75" s="74">
        <v>3</v>
      </c>
      <c r="E75" s="56" t="s">
        <v>7</v>
      </c>
      <c r="F75" s="57" t="s">
        <v>48</v>
      </c>
      <c r="G75" s="84"/>
      <c r="H75" s="84"/>
      <c r="I75" s="84"/>
      <c r="J75" s="9">
        <f t="shared" si="9"/>
        <v>60</v>
      </c>
      <c r="K75" s="9">
        <f t="shared" si="10"/>
        <v>66</v>
      </c>
      <c r="L75" s="9">
        <v>20</v>
      </c>
      <c r="M75" s="9">
        <f t="shared" si="11"/>
        <v>22</v>
      </c>
      <c r="N75" s="25"/>
      <c r="O75" s="28">
        <f t="shared" si="5"/>
        <v>0</v>
      </c>
      <c r="P75" s="27" t="str">
        <f t="shared" si="6"/>
        <v xml:space="preserve"> </v>
      </c>
      <c r="R75" s="53"/>
      <c r="S75" s="53"/>
    </row>
    <row r="76" spans="1:19" ht="30">
      <c r="A76" s="45"/>
      <c r="B76" s="54">
        <v>70</v>
      </c>
      <c r="C76" s="55" t="s">
        <v>80</v>
      </c>
      <c r="D76" s="74">
        <v>1</v>
      </c>
      <c r="E76" s="56" t="s">
        <v>7</v>
      </c>
      <c r="F76" s="57" t="s">
        <v>81</v>
      </c>
      <c r="G76" s="84"/>
      <c r="H76" s="84"/>
      <c r="I76" s="84"/>
      <c r="J76" s="9">
        <f t="shared" si="9"/>
        <v>18</v>
      </c>
      <c r="K76" s="9">
        <f t="shared" si="10"/>
        <v>19.8</v>
      </c>
      <c r="L76" s="9">
        <v>18</v>
      </c>
      <c r="M76" s="9">
        <f t="shared" si="11"/>
        <v>19.8</v>
      </c>
      <c r="N76" s="22"/>
      <c r="O76" s="26">
        <f t="shared" si="5"/>
        <v>0</v>
      </c>
      <c r="P76" s="29" t="str">
        <f t="shared" si="6"/>
        <v xml:space="preserve"> </v>
      </c>
      <c r="R76" s="53"/>
      <c r="S76" s="53"/>
    </row>
    <row r="77" spans="1:19" ht="44.4">
      <c r="A77" s="45"/>
      <c r="B77" s="54">
        <v>71</v>
      </c>
      <c r="C77" s="55" t="s">
        <v>23</v>
      </c>
      <c r="D77" s="74">
        <v>1</v>
      </c>
      <c r="E77" s="56" t="s">
        <v>7</v>
      </c>
      <c r="F77" s="57" t="s">
        <v>47</v>
      </c>
      <c r="G77" s="84"/>
      <c r="H77" s="84"/>
      <c r="I77" s="84"/>
      <c r="J77" s="9">
        <f t="shared" si="9"/>
        <v>374</v>
      </c>
      <c r="K77" s="9">
        <f t="shared" si="10"/>
        <v>411.40000000000003</v>
      </c>
      <c r="L77" s="9">
        <v>374</v>
      </c>
      <c r="M77" s="9">
        <f t="shared" si="11"/>
        <v>411.40000000000003</v>
      </c>
      <c r="N77" s="25"/>
      <c r="O77" s="26">
        <f t="shared" si="5"/>
        <v>0</v>
      </c>
      <c r="P77" s="27" t="str">
        <f t="shared" si="6"/>
        <v xml:space="preserve"> </v>
      </c>
      <c r="R77" s="53"/>
      <c r="S77" s="53"/>
    </row>
    <row r="78" spans="1:19" ht="30">
      <c r="A78" s="45"/>
      <c r="B78" s="54">
        <v>72</v>
      </c>
      <c r="C78" s="55" t="s">
        <v>24</v>
      </c>
      <c r="D78" s="74">
        <v>1</v>
      </c>
      <c r="E78" s="56" t="s">
        <v>7</v>
      </c>
      <c r="F78" s="57" t="s">
        <v>46</v>
      </c>
      <c r="G78" s="84"/>
      <c r="H78" s="84"/>
      <c r="I78" s="84"/>
      <c r="J78" s="9">
        <f t="shared" si="9"/>
        <v>74</v>
      </c>
      <c r="K78" s="9">
        <f t="shared" si="10"/>
        <v>81.4</v>
      </c>
      <c r="L78" s="9">
        <v>74</v>
      </c>
      <c r="M78" s="9">
        <f t="shared" si="11"/>
        <v>81.4</v>
      </c>
      <c r="N78" s="22"/>
      <c r="O78" s="28">
        <f t="shared" si="5"/>
        <v>0</v>
      </c>
      <c r="P78" s="29" t="str">
        <f t="shared" si="6"/>
        <v xml:space="preserve"> </v>
      </c>
      <c r="R78" s="53"/>
      <c r="S78" s="53"/>
    </row>
    <row r="79" spans="1:19" ht="30">
      <c r="A79" s="45"/>
      <c r="B79" s="54">
        <v>73</v>
      </c>
      <c r="C79" s="55" t="s">
        <v>25</v>
      </c>
      <c r="D79" s="74">
        <v>1</v>
      </c>
      <c r="E79" s="56" t="s">
        <v>7</v>
      </c>
      <c r="F79" s="57" t="s">
        <v>40</v>
      </c>
      <c r="G79" s="84"/>
      <c r="H79" s="84"/>
      <c r="I79" s="84"/>
      <c r="J79" s="9">
        <f t="shared" si="9"/>
        <v>32</v>
      </c>
      <c r="K79" s="9">
        <f t="shared" si="10"/>
        <v>35.2</v>
      </c>
      <c r="L79" s="9">
        <v>32</v>
      </c>
      <c r="M79" s="9">
        <f t="shared" si="11"/>
        <v>35.2</v>
      </c>
      <c r="N79" s="25"/>
      <c r="O79" s="26">
        <f t="shared" si="5"/>
        <v>0</v>
      </c>
      <c r="P79" s="27" t="str">
        <f t="shared" si="6"/>
        <v xml:space="preserve"> </v>
      </c>
      <c r="R79" s="53"/>
      <c r="S79" s="53"/>
    </row>
    <row r="80" spans="1:19" ht="15.6">
      <c r="A80" s="45"/>
      <c r="B80" s="54">
        <v>74</v>
      </c>
      <c r="C80" s="55" t="s">
        <v>82</v>
      </c>
      <c r="D80" s="74">
        <v>1</v>
      </c>
      <c r="E80" s="56" t="s">
        <v>17</v>
      </c>
      <c r="F80" s="57" t="s">
        <v>83</v>
      </c>
      <c r="G80" s="84"/>
      <c r="H80" s="84"/>
      <c r="I80" s="84"/>
      <c r="J80" s="9">
        <f t="shared" si="9"/>
        <v>70</v>
      </c>
      <c r="K80" s="9">
        <f t="shared" si="10"/>
        <v>77</v>
      </c>
      <c r="L80" s="9">
        <v>70</v>
      </c>
      <c r="M80" s="9">
        <f t="shared" si="11"/>
        <v>77</v>
      </c>
      <c r="N80" s="25"/>
      <c r="O80" s="26">
        <f t="shared" si="5"/>
        <v>0</v>
      </c>
      <c r="P80" s="27" t="str">
        <f t="shared" si="6"/>
        <v xml:space="preserve"> </v>
      </c>
      <c r="R80" s="53"/>
      <c r="S80" s="53"/>
    </row>
    <row r="81" spans="1:19" ht="28.8">
      <c r="A81" s="45"/>
      <c r="B81" s="54">
        <v>75</v>
      </c>
      <c r="C81" s="55" t="s">
        <v>27</v>
      </c>
      <c r="D81" s="74">
        <v>5</v>
      </c>
      <c r="E81" s="56" t="s">
        <v>26</v>
      </c>
      <c r="F81" s="57" t="s">
        <v>28</v>
      </c>
      <c r="G81" s="84"/>
      <c r="H81" s="84"/>
      <c r="I81" s="84"/>
      <c r="J81" s="9">
        <f t="shared" si="9"/>
        <v>125</v>
      </c>
      <c r="K81" s="9">
        <f t="shared" si="10"/>
        <v>137.50000000000003</v>
      </c>
      <c r="L81" s="9">
        <v>25</v>
      </c>
      <c r="M81" s="9">
        <f t="shared" si="11"/>
        <v>27.500000000000004</v>
      </c>
      <c r="N81" s="22"/>
      <c r="O81" s="26">
        <f t="shared" si="5"/>
        <v>0</v>
      </c>
      <c r="P81" s="29" t="str">
        <f t="shared" si="6"/>
        <v xml:space="preserve"> </v>
      </c>
      <c r="R81" s="53"/>
      <c r="S81" s="53"/>
    </row>
    <row r="82" spans="1:19" ht="31.2">
      <c r="A82" s="45"/>
      <c r="B82" s="54">
        <v>76</v>
      </c>
      <c r="C82" s="55" t="s">
        <v>29</v>
      </c>
      <c r="D82" s="74">
        <v>1</v>
      </c>
      <c r="E82" s="56" t="s">
        <v>17</v>
      </c>
      <c r="F82" s="57" t="s">
        <v>39</v>
      </c>
      <c r="G82" s="84"/>
      <c r="H82" s="84"/>
      <c r="I82" s="84"/>
      <c r="J82" s="9">
        <f t="shared" si="9"/>
        <v>19</v>
      </c>
      <c r="K82" s="9">
        <f t="shared" si="10"/>
        <v>20.900000000000002</v>
      </c>
      <c r="L82" s="9">
        <v>19</v>
      </c>
      <c r="M82" s="9">
        <f t="shared" si="11"/>
        <v>20.900000000000002</v>
      </c>
      <c r="N82" s="25"/>
      <c r="O82" s="28">
        <f aca="true" t="shared" si="12" ref="O82:O117">D82*N82</f>
        <v>0</v>
      </c>
      <c r="P82" s="27" t="str">
        <f aca="true" t="shared" si="13" ref="P82:P117">IF(ISNUMBER(N82),IF(N82&gt;M82,"NEVYHOVUJE","VYHOVUJE")," ")</f>
        <v xml:space="preserve"> </v>
      </c>
      <c r="R82" s="53"/>
      <c r="S82" s="53"/>
    </row>
    <row r="83" spans="1:19" ht="15.6">
      <c r="A83" s="45"/>
      <c r="B83" s="54">
        <v>77</v>
      </c>
      <c r="C83" s="55" t="s">
        <v>30</v>
      </c>
      <c r="D83" s="74">
        <v>5</v>
      </c>
      <c r="E83" s="56" t="s">
        <v>31</v>
      </c>
      <c r="F83" s="57" t="s">
        <v>38</v>
      </c>
      <c r="G83" s="84"/>
      <c r="H83" s="84"/>
      <c r="I83" s="84"/>
      <c r="J83" s="9">
        <f t="shared" si="9"/>
        <v>60</v>
      </c>
      <c r="K83" s="9">
        <f t="shared" si="10"/>
        <v>66</v>
      </c>
      <c r="L83" s="9">
        <v>12</v>
      </c>
      <c r="M83" s="9">
        <f t="shared" si="11"/>
        <v>13.200000000000001</v>
      </c>
      <c r="N83" s="22"/>
      <c r="O83" s="26">
        <f t="shared" si="12"/>
        <v>0</v>
      </c>
      <c r="P83" s="29" t="str">
        <f t="shared" si="13"/>
        <v xml:space="preserve"> </v>
      </c>
      <c r="R83" s="53"/>
      <c r="S83" s="53"/>
    </row>
    <row r="84" spans="1:19" ht="15.6">
      <c r="A84" s="45"/>
      <c r="B84" s="54">
        <v>78</v>
      </c>
      <c r="C84" s="55" t="s">
        <v>30</v>
      </c>
      <c r="D84" s="74">
        <v>5</v>
      </c>
      <c r="E84" s="56" t="s">
        <v>31</v>
      </c>
      <c r="F84" s="57" t="s">
        <v>37</v>
      </c>
      <c r="G84" s="84"/>
      <c r="H84" s="84"/>
      <c r="I84" s="84"/>
      <c r="J84" s="9">
        <f t="shared" si="9"/>
        <v>100</v>
      </c>
      <c r="K84" s="9">
        <f t="shared" si="10"/>
        <v>110</v>
      </c>
      <c r="L84" s="9">
        <v>20</v>
      </c>
      <c r="M84" s="9">
        <f t="shared" si="11"/>
        <v>22</v>
      </c>
      <c r="N84" s="25"/>
      <c r="O84" s="26">
        <f t="shared" si="12"/>
        <v>0</v>
      </c>
      <c r="P84" s="27" t="str">
        <f t="shared" si="13"/>
        <v xml:space="preserve"> </v>
      </c>
      <c r="R84" s="53"/>
      <c r="S84" s="53"/>
    </row>
    <row r="85" spans="1:19" ht="30">
      <c r="A85" s="45"/>
      <c r="B85" s="54">
        <v>79</v>
      </c>
      <c r="C85" s="55" t="s">
        <v>32</v>
      </c>
      <c r="D85" s="74">
        <v>2</v>
      </c>
      <c r="E85" s="56" t="s">
        <v>33</v>
      </c>
      <c r="F85" s="57" t="s">
        <v>34</v>
      </c>
      <c r="G85" s="84"/>
      <c r="H85" s="84"/>
      <c r="I85" s="84"/>
      <c r="J85" s="9">
        <f t="shared" si="9"/>
        <v>27</v>
      </c>
      <c r="K85" s="9">
        <f t="shared" si="10"/>
        <v>29.700000000000003</v>
      </c>
      <c r="L85" s="9">
        <v>13.5</v>
      </c>
      <c r="M85" s="9">
        <f t="shared" si="11"/>
        <v>14.850000000000001</v>
      </c>
      <c r="N85" s="22"/>
      <c r="O85" s="28">
        <f t="shared" si="12"/>
        <v>0</v>
      </c>
      <c r="P85" s="29" t="str">
        <f t="shared" si="13"/>
        <v xml:space="preserve"> </v>
      </c>
      <c r="R85" s="53"/>
      <c r="S85" s="53"/>
    </row>
    <row r="86" spans="1:19" ht="43.2">
      <c r="A86" s="45"/>
      <c r="B86" s="54">
        <v>80</v>
      </c>
      <c r="C86" s="55" t="s">
        <v>84</v>
      </c>
      <c r="D86" s="74">
        <v>10</v>
      </c>
      <c r="E86" s="56" t="s">
        <v>7</v>
      </c>
      <c r="F86" s="57" t="s">
        <v>85</v>
      </c>
      <c r="G86" s="84"/>
      <c r="H86" s="84"/>
      <c r="I86" s="84"/>
      <c r="J86" s="9">
        <f t="shared" si="9"/>
        <v>560</v>
      </c>
      <c r="K86" s="9">
        <f t="shared" si="10"/>
        <v>616.0000000000001</v>
      </c>
      <c r="L86" s="9">
        <v>56</v>
      </c>
      <c r="M86" s="9">
        <f t="shared" si="11"/>
        <v>61.60000000000001</v>
      </c>
      <c r="N86" s="25"/>
      <c r="O86" s="26">
        <f t="shared" si="12"/>
        <v>0</v>
      </c>
      <c r="P86" s="27" t="str">
        <f t="shared" si="13"/>
        <v xml:space="preserve"> </v>
      </c>
      <c r="R86" s="53"/>
      <c r="S86" s="53"/>
    </row>
    <row r="87" spans="1:19" ht="15">
      <c r="A87" s="45"/>
      <c r="B87" s="54">
        <v>81</v>
      </c>
      <c r="C87" s="55" t="s">
        <v>86</v>
      </c>
      <c r="D87" s="74">
        <v>20</v>
      </c>
      <c r="E87" s="56" t="s">
        <v>7</v>
      </c>
      <c r="F87" s="57" t="s">
        <v>87</v>
      </c>
      <c r="G87" s="84"/>
      <c r="H87" s="84"/>
      <c r="I87" s="84"/>
      <c r="J87" s="9">
        <f t="shared" si="9"/>
        <v>700</v>
      </c>
      <c r="K87" s="9">
        <f t="shared" si="10"/>
        <v>770</v>
      </c>
      <c r="L87" s="9">
        <v>35</v>
      </c>
      <c r="M87" s="9">
        <f t="shared" si="11"/>
        <v>38.5</v>
      </c>
      <c r="N87" s="25"/>
      <c r="O87" s="26">
        <f t="shared" si="12"/>
        <v>0</v>
      </c>
      <c r="P87" s="27" t="str">
        <f t="shared" si="13"/>
        <v xml:space="preserve"> </v>
      </c>
      <c r="R87" s="53"/>
      <c r="S87" s="53"/>
    </row>
    <row r="88" spans="1:19" ht="28.8">
      <c r="A88" s="45"/>
      <c r="B88" s="54">
        <v>82</v>
      </c>
      <c r="C88" s="55" t="s">
        <v>35</v>
      </c>
      <c r="D88" s="74">
        <v>5</v>
      </c>
      <c r="E88" s="56" t="s">
        <v>7</v>
      </c>
      <c r="F88" s="57" t="s">
        <v>52</v>
      </c>
      <c r="G88" s="84"/>
      <c r="H88" s="84"/>
      <c r="I88" s="84"/>
      <c r="J88" s="9">
        <f t="shared" si="9"/>
        <v>67.5</v>
      </c>
      <c r="K88" s="9">
        <f t="shared" si="10"/>
        <v>74.25</v>
      </c>
      <c r="L88" s="9">
        <v>13.5</v>
      </c>
      <c r="M88" s="9">
        <f t="shared" si="11"/>
        <v>14.850000000000001</v>
      </c>
      <c r="N88" s="22"/>
      <c r="O88" s="26">
        <f t="shared" si="12"/>
        <v>0</v>
      </c>
      <c r="P88" s="29" t="str">
        <f t="shared" si="13"/>
        <v xml:space="preserve"> </v>
      </c>
      <c r="R88" s="53"/>
      <c r="S88" s="53"/>
    </row>
    <row r="89" spans="1:19" ht="28.8">
      <c r="A89" s="45"/>
      <c r="B89" s="54">
        <v>83</v>
      </c>
      <c r="C89" s="55" t="s">
        <v>35</v>
      </c>
      <c r="D89" s="74">
        <v>2</v>
      </c>
      <c r="E89" s="56" t="s">
        <v>7</v>
      </c>
      <c r="F89" s="57" t="s">
        <v>53</v>
      </c>
      <c r="G89" s="84"/>
      <c r="H89" s="84"/>
      <c r="I89" s="84"/>
      <c r="J89" s="9">
        <f t="shared" si="9"/>
        <v>29.6</v>
      </c>
      <c r="K89" s="9">
        <f t="shared" si="10"/>
        <v>32.56</v>
      </c>
      <c r="L89" s="9">
        <v>14.8</v>
      </c>
      <c r="M89" s="9">
        <f t="shared" si="11"/>
        <v>16.28</v>
      </c>
      <c r="N89" s="25"/>
      <c r="O89" s="28">
        <f t="shared" si="12"/>
        <v>0</v>
      </c>
      <c r="P89" s="27" t="str">
        <f t="shared" si="13"/>
        <v xml:space="preserve"> </v>
      </c>
      <c r="R89" s="53"/>
      <c r="S89" s="53"/>
    </row>
    <row r="90" spans="1:19" ht="27" customHeight="1" thickBot="1">
      <c r="A90" s="45"/>
      <c r="B90" s="58">
        <v>84</v>
      </c>
      <c r="C90" s="59" t="s">
        <v>36</v>
      </c>
      <c r="D90" s="75">
        <v>5</v>
      </c>
      <c r="E90" s="60" t="s">
        <v>7</v>
      </c>
      <c r="F90" s="61" t="s">
        <v>54</v>
      </c>
      <c r="G90" s="85"/>
      <c r="H90" s="85"/>
      <c r="I90" s="85"/>
      <c r="J90" s="17">
        <f t="shared" si="9"/>
        <v>20</v>
      </c>
      <c r="K90" s="17">
        <f t="shared" si="10"/>
        <v>22</v>
      </c>
      <c r="L90" s="17">
        <v>4</v>
      </c>
      <c r="M90" s="17">
        <f t="shared" si="11"/>
        <v>4.4</v>
      </c>
      <c r="N90" s="30"/>
      <c r="O90" s="31">
        <f t="shared" si="12"/>
        <v>0</v>
      </c>
      <c r="P90" s="32" t="str">
        <f t="shared" si="13"/>
        <v xml:space="preserve"> </v>
      </c>
      <c r="R90" s="53"/>
      <c r="S90" s="53"/>
    </row>
    <row r="91" spans="1:19" ht="30.75" thickTop="1">
      <c r="A91" s="45"/>
      <c r="B91" s="49">
        <v>85</v>
      </c>
      <c r="C91" s="50" t="s">
        <v>88</v>
      </c>
      <c r="D91" s="73">
        <v>20</v>
      </c>
      <c r="E91" s="51" t="s">
        <v>7</v>
      </c>
      <c r="F91" s="62" t="s">
        <v>89</v>
      </c>
      <c r="G91" s="83" t="s">
        <v>93</v>
      </c>
      <c r="H91" s="83" t="s">
        <v>74</v>
      </c>
      <c r="I91" s="83" t="s">
        <v>90</v>
      </c>
      <c r="J91" s="8">
        <f t="shared" si="9"/>
        <v>3800</v>
      </c>
      <c r="K91" s="8">
        <f t="shared" si="10"/>
        <v>4180.000000000001</v>
      </c>
      <c r="L91" s="8">
        <v>190</v>
      </c>
      <c r="M91" s="8">
        <f t="shared" si="11"/>
        <v>209.00000000000003</v>
      </c>
      <c r="N91" s="22"/>
      <c r="O91" s="28">
        <f t="shared" si="12"/>
        <v>0</v>
      </c>
      <c r="P91" s="29" t="str">
        <f t="shared" si="13"/>
        <v xml:space="preserve"> </v>
      </c>
      <c r="R91" s="53"/>
      <c r="S91" s="53"/>
    </row>
    <row r="92" spans="1:19" ht="78.75">
      <c r="A92" s="48"/>
      <c r="B92" s="54">
        <v>86</v>
      </c>
      <c r="C92" s="55" t="s">
        <v>3</v>
      </c>
      <c r="D92" s="74">
        <v>400</v>
      </c>
      <c r="E92" s="56" t="s">
        <v>4</v>
      </c>
      <c r="F92" s="57" t="s">
        <v>70</v>
      </c>
      <c r="G92" s="84"/>
      <c r="H92" s="84"/>
      <c r="I92" s="84"/>
      <c r="J92" s="9">
        <f t="shared" si="9"/>
        <v>5800</v>
      </c>
      <c r="K92" s="9">
        <f t="shared" si="10"/>
        <v>6380</v>
      </c>
      <c r="L92" s="9">
        <v>14.5</v>
      </c>
      <c r="M92" s="9">
        <f t="shared" si="11"/>
        <v>15.950000000000001</v>
      </c>
      <c r="N92" s="22"/>
      <c r="O92" s="28">
        <f t="shared" si="12"/>
        <v>0</v>
      </c>
      <c r="P92" s="29" t="str">
        <f t="shared" si="13"/>
        <v xml:space="preserve"> </v>
      </c>
      <c r="R92" s="53"/>
      <c r="S92" s="53"/>
    </row>
    <row r="93" spans="1:19" ht="31.5">
      <c r="A93" s="45"/>
      <c r="B93" s="54">
        <v>87</v>
      </c>
      <c r="C93" s="55" t="s">
        <v>6</v>
      </c>
      <c r="D93" s="74">
        <v>120</v>
      </c>
      <c r="E93" s="56" t="s">
        <v>5</v>
      </c>
      <c r="F93" s="57" t="s">
        <v>41</v>
      </c>
      <c r="G93" s="84"/>
      <c r="H93" s="84"/>
      <c r="I93" s="84"/>
      <c r="J93" s="9">
        <f t="shared" si="9"/>
        <v>3660</v>
      </c>
      <c r="K93" s="9">
        <f t="shared" si="10"/>
        <v>4026.0000000000005</v>
      </c>
      <c r="L93" s="9">
        <v>30.5</v>
      </c>
      <c r="M93" s="9">
        <f t="shared" si="11"/>
        <v>33.550000000000004</v>
      </c>
      <c r="N93" s="25"/>
      <c r="O93" s="26">
        <f t="shared" si="12"/>
        <v>0</v>
      </c>
      <c r="P93" s="27" t="str">
        <f t="shared" si="13"/>
        <v xml:space="preserve"> </v>
      </c>
      <c r="R93" s="53"/>
      <c r="S93" s="53"/>
    </row>
    <row r="94" spans="1:19" ht="78.75">
      <c r="A94" s="45"/>
      <c r="B94" s="54">
        <v>88</v>
      </c>
      <c r="C94" s="55" t="s">
        <v>8</v>
      </c>
      <c r="D94" s="74">
        <v>4</v>
      </c>
      <c r="E94" s="56" t="s">
        <v>7</v>
      </c>
      <c r="F94" s="57" t="s">
        <v>56</v>
      </c>
      <c r="G94" s="84"/>
      <c r="H94" s="84"/>
      <c r="I94" s="84"/>
      <c r="J94" s="9">
        <f t="shared" si="9"/>
        <v>440</v>
      </c>
      <c r="K94" s="9">
        <f t="shared" si="10"/>
        <v>484.00000000000006</v>
      </c>
      <c r="L94" s="9">
        <v>110</v>
      </c>
      <c r="M94" s="9">
        <f t="shared" si="11"/>
        <v>121.00000000000001</v>
      </c>
      <c r="N94" s="25"/>
      <c r="O94" s="26">
        <f t="shared" si="12"/>
        <v>0</v>
      </c>
      <c r="P94" s="27" t="str">
        <f t="shared" si="13"/>
        <v xml:space="preserve"> </v>
      </c>
      <c r="R94" s="53"/>
      <c r="S94" s="53"/>
    </row>
    <row r="95" spans="1:19" ht="78.75">
      <c r="A95" s="45"/>
      <c r="B95" s="54">
        <v>89</v>
      </c>
      <c r="C95" s="55" t="s">
        <v>9</v>
      </c>
      <c r="D95" s="74">
        <v>2</v>
      </c>
      <c r="E95" s="56" t="s">
        <v>7</v>
      </c>
      <c r="F95" s="57" t="s">
        <v>42</v>
      </c>
      <c r="G95" s="84"/>
      <c r="H95" s="84"/>
      <c r="I95" s="84"/>
      <c r="J95" s="9">
        <f t="shared" si="9"/>
        <v>370</v>
      </c>
      <c r="K95" s="9">
        <f t="shared" si="10"/>
        <v>407.00000000000006</v>
      </c>
      <c r="L95" s="9">
        <v>185</v>
      </c>
      <c r="M95" s="9">
        <f t="shared" si="11"/>
        <v>203.50000000000003</v>
      </c>
      <c r="N95" s="22"/>
      <c r="O95" s="26">
        <f t="shared" si="12"/>
        <v>0</v>
      </c>
      <c r="P95" s="29" t="str">
        <f t="shared" si="13"/>
        <v xml:space="preserve"> </v>
      </c>
      <c r="R95" s="53"/>
      <c r="S95" s="53"/>
    </row>
    <row r="96" spans="1:19" ht="63">
      <c r="A96" s="45"/>
      <c r="B96" s="54">
        <v>90</v>
      </c>
      <c r="C96" s="55" t="s">
        <v>10</v>
      </c>
      <c r="D96" s="74">
        <v>8</v>
      </c>
      <c r="E96" s="56" t="s">
        <v>7</v>
      </c>
      <c r="F96" s="57" t="s">
        <v>43</v>
      </c>
      <c r="G96" s="84"/>
      <c r="H96" s="84"/>
      <c r="I96" s="84"/>
      <c r="J96" s="9">
        <f t="shared" si="9"/>
        <v>160</v>
      </c>
      <c r="K96" s="9">
        <f t="shared" si="10"/>
        <v>176</v>
      </c>
      <c r="L96" s="9">
        <v>20</v>
      </c>
      <c r="M96" s="9">
        <f t="shared" si="11"/>
        <v>22</v>
      </c>
      <c r="N96" s="25"/>
      <c r="O96" s="28">
        <f t="shared" si="12"/>
        <v>0</v>
      </c>
      <c r="P96" s="27" t="str">
        <f t="shared" si="13"/>
        <v xml:space="preserve"> </v>
      </c>
      <c r="R96" s="53"/>
      <c r="S96" s="53"/>
    </row>
    <row r="97" spans="1:19" ht="45.6">
      <c r="A97" s="45"/>
      <c r="B97" s="54">
        <v>91</v>
      </c>
      <c r="C97" s="55" t="s">
        <v>11</v>
      </c>
      <c r="D97" s="74">
        <v>4</v>
      </c>
      <c r="E97" s="56" t="s">
        <v>7</v>
      </c>
      <c r="F97" s="57" t="s">
        <v>44</v>
      </c>
      <c r="G97" s="84"/>
      <c r="H97" s="84"/>
      <c r="I97" s="84"/>
      <c r="J97" s="9">
        <f t="shared" si="9"/>
        <v>144</v>
      </c>
      <c r="K97" s="9">
        <f t="shared" si="10"/>
        <v>158.4</v>
      </c>
      <c r="L97" s="9">
        <v>36</v>
      </c>
      <c r="M97" s="9">
        <f t="shared" si="11"/>
        <v>39.6</v>
      </c>
      <c r="N97" s="22"/>
      <c r="O97" s="26">
        <f t="shared" si="12"/>
        <v>0</v>
      </c>
      <c r="P97" s="29" t="str">
        <f t="shared" si="13"/>
        <v xml:space="preserve"> </v>
      </c>
      <c r="R97" s="53"/>
      <c r="S97" s="53"/>
    </row>
    <row r="98" spans="1:19" ht="73.2">
      <c r="A98" s="45"/>
      <c r="B98" s="54">
        <v>92</v>
      </c>
      <c r="C98" s="55" t="s">
        <v>12</v>
      </c>
      <c r="D98" s="74">
        <v>2</v>
      </c>
      <c r="E98" s="56" t="s">
        <v>7</v>
      </c>
      <c r="F98" s="57" t="s">
        <v>45</v>
      </c>
      <c r="G98" s="84"/>
      <c r="H98" s="84"/>
      <c r="I98" s="84"/>
      <c r="J98" s="9">
        <f t="shared" si="9"/>
        <v>48</v>
      </c>
      <c r="K98" s="9">
        <f t="shared" si="10"/>
        <v>52.800000000000004</v>
      </c>
      <c r="L98" s="9">
        <v>24</v>
      </c>
      <c r="M98" s="9">
        <f t="shared" si="11"/>
        <v>26.400000000000002</v>
      </c>
      <c r="N98" s="25"/>
      <c r="O98" s="26">
        <f t="shared" si="12"/>
        <v>0</v>
      </c>
      <c r="P98" s="27" t="str">
        <f t="shared" si="13"/>
        <v xml:space="preserve"> </v>
      </c>
      <c r="R98" s="53"/>
      <c r="S98" s="53"/>
    </row>
    <row r="99" spans="1:19" ht="58.8">
      <c r="A99" s="45"/>
      <c r="B99" s="54">
        <v>93</v>
      </c>
      <c r="C99" s="55" t="s">
        <v>13</v>
      </c>
      <c r="D99" s="74">
        <v>4</v>
      </c>
      <c r="E99" s="56" t="s">
        <v>7</v>
      </c>
      <c r="F99" s="57" t="s">
        <v>51</v>
      </c>
      <c r="G99" s="84"/>
      <c r="H99" s="84"/>
      <c r="I99" s="84"/>
      <c r="J99" s="9">
        <f t="shared" si="9"/>
        <v>164</v>
      </c>
      <c r="K99" s="9">
        <f t="shared" si="10"/>
        <v>180.4</v>
      </c>
      <c r="L99" s="9">
        <v>41</v>
      </c>
      <c r="M99" s="9">
        <f t="shared" si="11"/>
        <v>45.1</v>
      </c>
      <c r="N99" s="22"/>
      <c r="O99" s="28">
        <f t="shared" si="12"/>
        <v>0</v>
      </c>
      <c r="P99" s="29" t="str">
        <f t="shared" si="13"/>
        <v xml:space="preserve"> </v>
      </c>
      <c r="R99" s="53"/>
      <c r="S99" s="53"/>
    </row>
    <row r="100" spans="1:19" ht="44.4">
      <c r="A100" s="45"/>
      <c r="B100" s="54">
        <v>94</v>
      </c>
      <c r="C100" s="55" t="s">
        <v>14</v>
      </c>
      <c r="D100" s="74">
        <v>4</v>
      </c>
      <c r="E100" s="56" t="s">
        <v>7</v>
      </c>
      <c r="F100" s="57" t="s">
        <v>15</v>
      </c>
      <c r="G100" s="84"/>
      <c r="H100" s="84"/>
      <c r="I100" s="84"/>
      <c r="J100" s="9">
        <f t="shared" si="9"/>
        <v>212</v>
      </c>
      <c r="K100" s="9">
        <f t="shared" si="10"/>
        <v>233.20000000000002</v>
      </c>
      <c r="L100" s="9">
        <v>53</v>
      </c>
      <c r="M100" s="9">
        <f t="shared" si="11"/>
        <v>58.300000000000004</v>
      </c>
      <c r="N100" s="25"/>
      <c r="O100" s="26">
        <f t="shared" si="12"/>
        <v>0</v>
      </c>
      <c r="P100" s="27" t="str">
        <f t="shared" si="13"/>
        <v xml:space="preserve"> </v>
      </c>
      <c r="R100" s="53"/>
      <c r="S100" s="53"/>
    </row>
    <row r="101" spans="1:19" ht="60">
      <c r="A101" s="45"/>
      <c r="B101" s="54">
        <v>95</v>
      </c>
      <c r="C101" s="55" t="s">
        <v>14</v>
      </c>
      <c r="D101" s="74">
        <v>8</v>
      </c>
      <c r="E101" s="56" t="s">
        <v>7</v>
      </c>
      <c r="F101" s="57" t="s">
        <v>16</v>
      </c>
      <c r="G101" s="84"/>
      <c r="H101" s="84"/>
      <c r="I101" s="84"/>
      <c r="J101" s="9">
        <f t="shared" si="9"/>
        <v>280</v>
      </c>
      <c r="K101" s="9">
        <f t="shared" si="10"/>
        <v>308</v>
      </c>
      <c r="L101" s="9">
        <v>35</v>
      </c>
      <c r="M101" s="9">
        <f t="shared" si="11"/>
        <v>38.5</v>
      </c>
      <c r="N101" s="25"/>
      <c r="O101" s="26">
        <f t="shared" si="12"/>
        <v>0</v>
      </c>
      <c r="P101" s="27" t="str">
        <f t="shared" si="13"/>
        <v xml:space="preserve"> </v>
      </c>
      <c r="R101" s="53"/>
      <c r="S101" s="53"/>
    </row>
    <row r="102" spans="1:19" ht="30">
      <c r="A102" s="45"/>
      <c r="B102" s="54">
        <v>96</v>
      </c>
      <c r="C102" s="55" t="s">
        <v>18</v>
      </c>
      <c r="D102" s="74">
        <v>2</v>
      </c>
      <c r="E102" s="56" t="s">
        <v>7</v>
      </c>
      <c r="F102" s="57" t="s">
        <v>50</v>
      </c>
      <c r="G102" s="84"/>
      <c r="H102" s="84"/>
      <c r="I102" s="84"/>
      <c r="J102" s="9">
        <f t="shared" si="9"/>
        <v>62</v>
      </c>
      <c r="K102" s="9">
        <f t="shared" si="10"/>
        <v>68.2</v>
      </c>
      <c r="L102" s="9">
        <v>31</v>
      </c>
      <c r="M102" s="9">
        <f t="shared" si="11"/>
        <v>34.1</v>
      </c>
      <c r="N102" s="22"/>
      <c r="O102" s="26">
        <f t="shared" si="12"/>
        <v>0</v>
      </c>
      <c r="P102" s="29" t="str">
        <f t="shared" si="13"/>
        <v xml:space="preserve"> </v>
      </c>
      <c r="R102" s="53"/>
      <c r="S102" s="53"/>
    </row>
    <row r="103" spans="1:19" ht="61.2">
      <c r="A103" s="45"/>
      <c r="B103" s="54">
        <v>97</v>
      </c>
      <c r="C103" s="55" t="s">
        <v>18</v>
      </c>
      <c r="D103" s="74">
        <v>2</v>
      </c>
      <c r="E103" s="56" t="s">
        <v>7</v>
      </c>
      <c r="F103" s="57" t="s">
        <v>19</v>
      </c>
      <c r="G103" s="84"/>
      <c r="H103" s="84"/>
      <c r="I103" s="84"/>
      <c r="J103" s="9">
        <f aca="true" t="shared" si="14" ref="J103:J117">D103*L103</f>
        <v>392</v>
      </c>
      <c r="K103" s="9">
        <f aca="true" t="shared" si="15" ref="K103:K117">D103*M103</f>
        <v>431.20000000000005</v>
      </c>
      <c r="L103" s="9">
        <v>196</v>
      </c>
      <c r="M103" s="9">
        <f t="shared" si="11"/>
        <v>215.60000000000002</v>
      </c>
      <c r="N103" s="25"/>
      <c r="O103" s="28">
        <f t="shared" si="12"/>
        <v>0</v>
      </c>
      <c r="P103" s="27" t="str">
        <f t="shared" si="13"/>
        <v xml:space="preserve"> </v>
      </c>
      <c r="R103" s="53"/>
      <c r="S103" s="53"/>
    </row>
    <row r="104" spans="1:19" ht="30">
      <c r="A104" s="45"/>
      <c r="B104" s="54">
        <v>98</v>
      </c>
      <c r="C104" s="55" t="s">
        <v>20</v>
      </c>
      <c r="D104" s="74">
        <v>4</v>
      </c>
      <c r="E104" s="56" t="s">
        <v>7</v>
      </c>
      <c r="F104" s="57" t="s">
        <v>49</v>
      </c>
      <c r="G104" s="84"/>
      <c r="H104" s="84"/>
      <c r="I104" s="84"/>
      <c r="J104" s="9">
        <f t="shared" si="14"/>
        <v>320</v>
      </c>
      <c r="K104" s="9">
        <f t="shared" si="15"/>
        <v>352</v>
      </c>
      <c r="L104" s="9">
        <v>80</v>
      </c>
      <c r="M104" s="9">
        <f t="shared" si="11"/>
        <v>88</v>
      </c>
      <c r="N104" s="22"/>
      <c r="O104" s="26">
        <f t="shared" si="12"/>
        <v>0</v>
      </c>
      <c r="P104" s="29" t="str">
        <f t="shared" si="13"/>
        <v xml:space="preserve"> </v>
      </c>
      <c r="R104" s="53"/>
      <c r="S104" s="53"/>
    </row>
    <row r="105" spans="1:19" ht="15">
      <c r="A105" s="45"/>
      <c r="B105" s="54">
        <v>99</v>
      </c>
      <c r="C105" s="55" t="s">
        <v>21</v>
      </c>
      <c r="D105" s="74">
        <v>6</v>
      </c>
      <c r="E105" s="56" t="s">
        <v>7</v>
      </c>
      <c r="F105" s="57" t="s">
        <v>55</v>
      </c>
      <c r="G105" s="84"/>
      <c r="H105" s="84"/>
      <c r="I105" s="84"/>
      <c r="J105" s="9">
        <f t="shared" si="14"/>
        <v>36</v>
      </c>
      <c r="K105" s="9">
        <f t="shared" si="15"/>
        <v>39.6</v>
      </c>
      <c r="L105" s="9">
        <v>6</v>
      </c>
      <c r="M105" s="9">
        <f t="shared" si="11"/>
        <v>6.6000000000000005</v>
      </c>
      <c r="N105" s="25"/>
      <c r="O105" s="26">
        <f t="shared" si="12"/>
        <v>0</v>
      </c>
      <c r="P105" s="27" t="str">
        <f t="shared" si="13"/>
        <v xml:space="preserve"> </v>
      </c>
      <c r="R105" s="53"/>
      <c r="S105" s="53"/>
    </row>
    <row r="106" spans="1:19" ht="31.2">
      <c r="A106" s="45"/>
      <c r="B106" s="54">
        <v>100</v>
      </c>
      <c r="C106" s="55" t="s">
        <v>22</v>
      </c>
      <c r="D106" s="74">
        <v>6</v>
      </c>
      <c r="E106" s="56" t="s">
        <v>7</v>
      </c>
      <c r="F106" s="57" t="s">
        <v>48</v>
      </c>
      <c r="G106" s="84"/>
      <c r="H106" s="84"/>
      <c r="I106" s="84"/>
      <c r="J106" s="9">
        <f t="shared" si="14"/>
        <v>120</v>
      </c>
      <c r="K106" s="9">
        <f t="shared" si="15"/>
        <v>132</v>
      </c>
      <c r="L106" s="9">
        <v>20</v>
      </c>
      <c r="M106" s="9">
        <f t="shared" si="11"/>
        <v>22</v>
      </c>
      <c r="N106" s="22"/>
      <c r="O106" s="28">
        <f t="shared" si="12"/>
        <v>0</v>
      </c>
      <c r="P106" s="29" t="str">
        <f t="shared" si="13"/>
        <v xml:space="preserve"> </v>
      </c>
      <c r="R106" s="53"/>
      <c r="S106" s="53"/>
    </row>
    <row r="107" spans="1:19" ht="44.4">
      <c r="A107" s="45"/>
      <c r="B107" s="54">
        <v>101</v>
      </c>
      <c r="C107" s="55" t="s">
        <v>23</v>
      </c>
      <c r="D107" s="74">
        <v>1</v>
      </c>
      <c r="E107" s="56" t="s">
        <v>7</v>
      </c>
      <c r="F107" s="57" t="s">
        <v>47</v>
      </c>
      <c r="G107" s="84"/>
      <c r="H107" s="84"/>
      <c r="I107" s="84"/>
      <c r="J107" s="9">
        <f t="shared" si="14"/>
        <v>374</v>
      </c>
      <c r="K107" s="9">
        <f t="shared" si="15"/>
        <v>411.40000000000003</v>
      </c>
      <c r="L107" s="9">
        <v>374</v>
      </c>
      <c r="M107" s="9">
        <f t="shared" si="11"/>
        <v>411.40000000000003</v>
      </c>
      <c r="N107" s="25"/>
      <c r="O107" s="26">
        <f t="shared" si="12"/>
        <v>0</v>
      </c>
      <c r="P107" s="27" t="str">
        <f t="shared" si="13"/>
        <v xml:space="preserve"> </v>
      </c>
      <c r="R107" s="53"/>
      <c r="S107" s="53"/>
    </row>
    <row r="108" spans="1:19" ht="30">
      <c r="A108" s="45"/>
      <c r="B108" s="54">
        <v>102</v>
      </c>
      <c r="C108" s="55" t="s">
        <v>24</v>
      </c>
      <c r="D108" s="74">
        <v>2</v>
      </c>
      <c r="E108" s="56" t="s">
        <v>7</v>
      </c>
      <c r="F108" s="57" t="s">
        <v>46</v>
      </c>
      <c r="G108" s="84"/>
      <c r="H108" s="84"/>
      <c r="I108" s="84"/>
      <c r="J108" s="9">
        <f t="shared" si="14"/>
        <v>148</v>
      </c>
      <c r="K108" s="9">
        <f t="shared" si="15"/>
        <v>162.8</v>
      </c>
      <c r="L108" s="9">
        <v>74</v>
      </c>
      <c r="M108" s="9">
        <f t="shared" si="11"/>
        <v>81.4</v>
      </c>
      <c r="N108" s="25"/>
      <c r="O108" s="26">
        <f t="shared" si="12"/>
        <v>0</v>
      </c>
      <c r="P108" s="27" t="str">
        <f t="shared" si="13"/>
        <v xml:space="preserve"> </v>
      </c>
      <c r="R108" s="53"/>
      <c r="S108" s="53"/>
    </row>
    <row r="109" spans="1:19" ht="30">
      <c r="A109" s="45"/>
      <c r="B109" s="54">
        <v>103</v>
      </c>
      <c r="C109" s="55" t="s">
        <v>25</v>
      </c>
      <c r="D109" s="74">
        <v>2</v>
      </c>
      <c r="E109" s="56" t="s">
        <v>7</v>
      </c>
      <c r="F109" s="57" t="s">
        <v>40</v>
      </c>
      <c r="G109" s="84"/>
      <c r="H109" s="84"/>
      <c r="I109" s="84"/>
      <c r="J109" s="9">
        <f t="shared" si="14"/>
        <v>64</v>
      </c>
      <c r="K109" s="9">
        <f t="shared" si="15"/>
        <v>70.4</v>
      </c>
      <c r="L109" s="9">
        <v>32</v>
      </c>
      <c r="M109" s="9">
        <f t="shared" si="11"/>
        <v>35.2</v>
      </c>
      <c r="N109" s="22"/>
      <c r="O109" s="26">
        <f t="shared" si="12"/>
        <v>0</v>
      </c>
      <c r="P109" s="29" t="str">
        <f t="shared" si="13"/>
        <v xml:space="preserve"> </v>
      </c>
      <c r="R109" s="53"/>
      <c r="S109" s="53"/>
    </row>
    <row r="110" spans="1:19" ht="28.8">
      <c r="A110" s="45"/>
      <c r="B110" s="54">
        <v>104</v>
      </c>
      <c r="C110" s="55" t="s">
        <v>27</v>
      </c>
      <c r="D110" s="74">
        <v>10</v>
      </c>
      <c r="E110" s="56" t="s">
        <v>26</v>
      </c>
      <c r="F110" s="57" t="s">
        <v>28</v>
      </c>
      <c r="G110" s="84"/>
      <c r="H110" s="84"/>
      <c r="I110" s="84"/>
      <c r="J110" s="9">
        <f t="shared" si="14"/>
        <v>250</v>
      </c>
      <c r="K110" s="9">
        <f t="shared" si="15"/>
        <v>275.00000000000006</v>
      </c>
      <c r="L110" s="9">
        <v>25</v>
      </c>
      <c r="M110" s="9">
        <f t="shared" si="11"/>
        <v>27.500000000000004</v>
      </c>
      <c r="N110" s="25"/>
      <c r="O110" s="28">
        <f t="shared" si="12"/>
        <v>0</v>
      </c>
      <c r="P110" s="27" t="str">
        <f t="shared" si="13"/>
        <v xml:space="preserve"> </v>
      </c>
      <c r="R110" s="53"/>
      <c r="S110" s="53"/>
    </row>
    <row r="111" spans="1:19" ht="31.2">
      <c r="A111" s="45"/>
      <c r="B111" s="54">
        <v>105</v>
      </c>
      <c r="C111" s="55" t="s">
        <v>29</v>
      </c>
      <c r="D111" s="74">
        <v>1</v>
      </c>
      <c r="E111" s="56" t="s">
        <v>17</v>
      </c>
      <c r="F111" s="57" t="s">
        <v>39</v>
      </c>
      <c r="G111" s="84"/>
      <c r="H111" s="84"/>
      <c r="I111" s="84"/>
      <c r="J111" s="9">
        <f t="shared" si="14"/>
        <v>19</v>
      </c>
      <c r="K111" s="9">
        <f t="shared" si="15"/>
        <v>20.900000000000002</v>
      </c>
      <c r="L111" s="9">
        <v>19</v>
      </c>
      <c r="M111" s="9">
        <f t="shared" si="11"/>
        <v>20.900000000000002</v>
      </c>
      <c r="N111" s="22"/>
      <c r="O111" s="26">
        <f t="shared" si="12"/>
        <v>0</v>
      </c>
      <c r="P111" s="29" t="str">
        <f t="shared" si="13"/>
        <v xml:space="preserve"> </v>
      </c>
      <c r="R111" s="53"/>
      <c r="S111" s="53"/>
    </row>
    <row r="112" spans="1:19" ht="15.6">
      <c r="A112" s="45"/>
      <c r="B112" s="54">
        <v>106</v>
      </c>
      <c r="C112" s="55" t="s">
        <v>30</v>
      </c>
      <c r="D112" s="74">
        <v>10</v>
      </c>
      <c r="E112" s="56" t="s">
        <v>31</v>
      </c>
      <c r="F112" s="57" t="s">
        <v>38</v>
      </c>
      <c r="G112" s="84"/>
      <c r="H112" s="84"/>
      <c r="I112" s="84"/>
      <c r="J112" s="9">
        <f t="shared" si="14"/>
        <v>120</v>
      </c>
      <c r="K112" s="9">
        <f t="shared" si="15"/>
        <v>132</v>
      </c>
      <c r="L112" s="9">
        <v>12</v>
      </c>
      <c r="M112" s="9">
        <f t="shared" si="11"/>
        <v>13.200000000000001</v>
      </c>
      <c r="N112" s="25"/>
      <c r="O112" s="26">
        <f t="shared" si="12"/>
        <v>0</v>
      </c>
      <c r="P112" s="27" t="str">
        <f t="shared" si="13"/>
        <v xml:space="preserve"> </v>
      </c>
      <c r="R112" s="53"/>
      <c r="S112" s="53"/>
    </row>
    <row r="113" spans="1:19" ht="15.6">
      <c r="A113" s="45"/>
      <c r="B113" s="54">
        <v>107</v>
      </c>
      <c r="C113" s="55" t="s">
        <v>30</v>
      </c>
      <c r="D113" s="74">
        <v>10</v>
      </c>
      <c r="E113" s="56" t="s">
        <v>31</v>
      </c>
      <c r="F113" s="57" t="s">
        <v>37</v>
      </c>
      <c r="G113" s="84"/>
      <c r="H113" s="84"/>
      <c r="I113" s="84"/>
      <c r="J113" s="9">
        <f t="shared" si="14"/>
        <v>200</v>
      </c>
      <c r="K113" s="9">
        <f t="shared" si="15"/>
        <v>220</v>
      </c>
      <c r="L113" s="9">
        <v>20</v>
      </c>
      <c r="M113" s="9">
        <f t="shared" si="11"/>
        <v>22</v>
      </c>
      <c r="N113" s="22"/>
      <c r="O113" s="28">
        <f t="shared" si="12"/>
        <v>0</v>
      </c>
      <c r="P113" s="29" t="str">
        <f t="shared" si="13"/>
        <v xml:space="preserve"> </v>
      </c>
      <c r="R113" s="53"/>
      <c r="S113" s="53"/>
    </row>
    <row r="114" spans="1:19" ht="30">
      <c r="A114" s="45"/>
      <c r="B114" s="54">
        <v>108</v>
      </c>
      <c r="C114" s="55" t="s">
        <v>32</v>
      </c>
      <c r="D114" s="74">
        <v>4</v>
      </c>
      <c r="E114" s="56" t="s">
        <v>33</v>
      </c>
      <c r="F114" s="57" t="s">
        <v>34</v>
      </c>
      <c r="G114" s="84"/>
      <c r="H114" s="84"/>
      <c r="I114" s="84"/>
      <c r="J114" s="9">
        <f t="shared" si="14"/>
        <v>54</v>
      </c>
      <c r="K114" s="9">
        <f t="shared" si="15"/>
        <v>59.400000000000006</v>
      </c>
      <c r="L114" s="9">
        <v>13.5</v>
      </c>
      <c r="M114" s="9">
        <f t="shared" si="11"/>
        <v>14.850000000000001</v>
      </c>
      <c r="N114" s="25"/>
      <c r="O114" s="26">
        <f t="shared" si="12"/>
        <v>0</v>
      </c>
      <c r="P114" s="27" t="str">
        <f t="shared" si="13"/>
        <v xml:space="preserve"> </v>
      </c>
      <c r="R114" s="53"/>
      <c r="S114" s="53"/>
    </row>
    <row r="115" spans="1:19" ht="28.8">
      <c r="A115" s="45"/>
      <c r="B115" s="54">
        <v>109</v>
      </c>
      <c r="C115" s="55" t="s">
        <v>35</v>
      </c>
      <c r="D115" s="74">
        <v>10</v>
      </c>
      <c r="E115" s="56" t="s">
        <v>7</v>
      </c>
      <c r="F115" s="57" t="s">
        <v>52</v>
      </c>
      <c r="G115" s="84"/>
      <c r="H115" s="84"/>
      <c r="I115" s="84"/>
      <c r="J115" s="9">
        <f t="shared" si="14"/>
        <v>135</v>
      </c>
      <c r="K115" s="9">
        <f t="shared" si="15"/>
        <v>148.5</v>
      </c>
      <c r="L115" s="9">
        <v>13.5</v>
      </c>
      <c r="M115" s="9">
        <f t="shared" si="11"/>
        <v>14.850000000000001</v>
      </c>
      <c r="N115" s="25"/>
      <c r="O115" s="26">
        <f t="shared" si="12"/>
        <v>0</v>
      </c>
      <c r="P115" s="27" t="str">
        <f t="shared" si="13"/>
        <v xml:space="preserve"> </v>
      </c>
      <c r="R115" s="53"/>
      <c r="S115" s="53"/>
    </row>
    <row r="116" spans="1:19" ht="28.8">
      <c r="A116" s="45"/>
      <c r="B116" s="54">
        <v>110</v>
      </c>
      <c r="C116" s="55" t="s">
        <v>35</v>
      </c>
      <c r="D116" s="74">
        <v>4</v>
      </c>
      <c r="E116" s="56" t="s">
        <v>7</v>
      </c>
      <c r="F116" s="57" t="s">
        <v>53</v>
      </c>
      <c r="G116" s="84"/>
      <c r="H116" s="84"/>
      <c r="I116" s="84"/>
      <c r="J116" s="9">
        <f t="shared" si="14"/>
        <v>59.2</v>
      </c>
      <c r="K116" s="9">
        <f t="shared" si="15"/>
        <v>65.12</v>
      </c>
      <c r="L116" s="9">
        <v>14.8</v>
      </c>
      <c r="M116" s="9">
        <f t="shared" si="11"/>
        <v>16.28</v>
      </c>
      <c r="N116" s="22"/>
      <c r="O116" s="26">
        <f t="shared" si="12"/>
        <v>0</v>
      </c>
      <c r="P116" s="29" t="str">
        <f t="shared" si="13"/>
        <v xml:space="preserve"> </v>
      </c>
      <c r="R116" s="53"/>
      <c r="S116" s="53"/>
    </row>
    <row r="117" spans="1:19" ht="15" thickBot="1">
      <c r="A117" s="45"/>
      <c r="B117" s="58">
        <v>111</v>
      </c>
      <c r="C117" s="59" t="s">
        <v>36</v>
      </c>
      <c r="D117" s="75">
        <v>10</v>
      </c>
      <c r="E117" s="60" t="s">
        <v>7</v>
      </c>
      <c r="F117" s="61" t="s">
        <v>54</v>
      </c>
      <c r="G117" s="85"/>
      <c r="H117" s="85"/>
      <c r="I117" s="85"/>
      <c r="J117" s="17">
        <f t="shared" si="14"/>
        <v>40</v>
      </c>
      <c r="K117" s="17">
        <f t="shared" si="15"/>
        <v>44</v>
      </c>
      <c r="L117" s="17">
        <v>4</v>
      </c>
      <c r="M117" s="17">
        <f t="shared" si="11"/>
        <v>4.4</v>
      </c>
      <c r="N117" s="33"/>
      <c r="O117" s="35">
        <f t="shared" si="12"/>
        <v>0</v>
      </c>
      <c r="P117" s="34" t="str">
        <f t="shared" si="13"/>
        <v xml:space="preserve"> </v>
      </c>
      <c r="R117" s="53"/>
      <c r="S117" s="53"/>
    </row>
    <row r="118" spans="1:19" ht="13.8" customHeight="1" thickBot="1" thickTop="1">
      <c r="A118" s="63"/>
      <c r="B118" s="64"/>
      <c r="C118" s="65"/>
      <c r="D118" s="66"/>
      <c r="E118" s="64"/>
      <c r="F118" s="66"/>
      <c r="G118" s="66"/>
      <c r="H118" s="66"/>
      <c r="I118" s="66"/>
      <c r="J118" s="66"/>
      <c r="K118" s="66"/>
      <c r="L118" s="66"/>
      <c r="M118" s="67"/>
      <c r="N118" s="66"/>
      <c r="O118" s="66"/>
      <c r="P118" s="68"/>
      <c r="Q118" s="66"/>
      <c r="R118" s="53"/>
      <c r="S118" s="53"/>
    </row>
    <row r="119" spans="1:16" ht="60.75" customHeight="1" thickBot="1" thickTop="1">
      <c r="A119" s="69"/>
      <c r="B119" s="94" t="s">
        <v>57</v>
      </c>
      <c r="C119" s="94"/>
      <c r="D119" s="94"/>
      <c r="E119" s="94"/>
      <c r="F119" s="94"/>
      <c r="G119" s="10"/>
      <c r="H119" s="70"/>
      <c r="I119" s="70"/>
      <c r="J119" s="70"/>
      <c r="K119" s="11"/>
      <c r="L119" s="36" t="s">
        <v>58</v>
      </c>
      <c r="M119" s="16" t="s">
        <v>59</v>
      </c>
      <c r="N119" s="88" t="s">
        <v>60</v>
      </c>
      <c r="O119" s="89"/>
      <c r="P119" s="90"/>
    </row>
    <row r="120" spans="1:16" ht="33" customHeight="1" thickBot="1" thickTop="1">
      <c r="A120" s="69"/>
      <c r="B120" s="95" t="s">
        <v>61</v>
      </c>
      <c r="C120" s="95"/>
      <c r="D120" s="95"/>
      <c r="E120" s="95"/>
      <c r="F120" s="95"/>
      <c r="G120" s="71"/>
      <c r="H120" s="12"/>
      <c r="I120" s="12"/>
      <c r="J120" s="12"/>
      <c r="K120" s="13"/>
      <c r="L120" s="37">
        <f>ROUND(SUM(J7:J117),0)</f>
        <v>70013</v>
      </c>
      <c r="M120" s="38">
        <f>ROUND(SUM(K7:K117),0)</f>
        <v>77014</v>
      </c>
      <c r="N120" s="91">
        <f>ROUND(SUM(O7:O117),0)</f>
        <v>0</v>
      </c>
      <c r="O120" s="92"/>
      <c r="P120" s="93"/>
    </row>
    <row r="121" spans="1:17" ht="39.75" customHeight="1" thickTop="1">
      <c r="A121" s="69"/>
      <c r="H121" s="14"/>
      <c r="I121" s="14"/>
      <c r="J121" s="14"/>
      <c r="K121" s="72"/>
      <c r="L121" s="72"/>
      <c r="M121" s="72"/>
      <c r="N121" s="69"/>
      <c r="O121" s="69"/>
      <c r="P121" s="69"/>
      <c r="Q121" s="69"/>
    </row>
    <row r="122" spans="1:17" ht="19.95" customHeight="1">
      <c r="A122" s="69"/>
      <c r="H122" s="14"/>
      <c r="I122" s="14"/>
      <c r="J122" s="14"/>
      <c r="K122" s="72"/>
      <c r="L122" s="72"/>
      <c r="M122" s="15"/>
      <c r="N122" s="15"/>
      <c r="O122" s="15"/>
      <c r="P122" s="69"/>
      <c r="Q122" s="69"/>
    </row>
    <row r="123" spans="3:12" ht="15">
      <c r="C123" s="47"/>
      <c r="D123" s="1"/>
      <c r="E123" s="1"/>
      <c r="F123" s="1"/>
      <c r="G123" s="1"/>
      <c r="I123" s="1"/>
      <c r="J123" s="1"/>
      <c r="K123" s="1"/>
      <c r="L123" s="1"/>
    </row>
    <row r="124" spans="3:12" ht="15">
      <c r="C124" s="47"/>
      <c r="D124" s="1"/>
      <c r="E124" s="1"/>
      <c r="F124" s="1"/>
      <c r="G124" s="1"/>
      <c r="I124" s="1"/>
      <c r="J124" s="1"/>
      <c r="K124" s="1"/>
      <c r="L124" s="1"/>
    </row>
    <row r="125" spans="3:12" ht="15">
      <c r="C125" s="47"/>
      <c r="D125" s="1"/>
      <c r="E125" s="1"/>
      <c r="F125" s="1"/>
      <c r="G125" s="1"/>
      <c r="I125" s="1"/>
      <c r="J125" s="1"/>
      <c r="K125" s="1"/>
      <c r="L125" s="1"/>
    </row>
    <row r="126" spans="3:12" ht="15">
      <c r="C126" s="47"/>
      <c r="D126" s="1"/>
      <c r="E126" s="1"/>
      <c r="F126" s="1"/>
      <c r="G126" s="1"/>
      <c r="I126" s="1"/>
      <c r="J126" s="1"/>
      <c r="K126" s="1"/>
      <c r="L126" s="1"/>
    </row>
    <row r="127" spans="3:12" ht="15">
      <c r="C127" s="47"/>
      <c r="D127" s="1"/>
      <c r="E127" s="1"/>
      <c r="F127" s="1"/>
      <c r="G127" s="1"/>
      <c r="I127" s="1"/>
      <c r="J127" s="1"/>
      <c r="K127" s="1"/>
      <c r="L127" s="1"/>
    </row>
    <row r="128" spans="3:12" ht="15">
      <c r="C128" s="47"/>
      <c r="D128" s="1"/>
      <c r="E128" s="1"/>
      <c r="F128" s="1"/>
      <c r="G128" s="1"/>
      <c r="I128" s="1"/>
      <c r="J128" s="1"/>
      <c r="K128" s="1"/>
      <c r="L128" s="1"/>
    </row>
    <row r="129" spans="3:12" ht="15">
      <c r="C129" s="47"/>
      <c r="D129" s="1"/>
      <c r="E129" s="1"/>
      <c r="F129" s="1"/>
      <c r="G129" s="1"/>
      <c r="I129" s="1"/>
      <c r="J129" s="1"/>
      <c r="K129" s="1"/>
      <c r="L129" s="1"/>
    </row>
    <row r="130" spans="3:12" ht="15">
      <c r="C130" s="47"/>
      <c r="D130" s="1"/>
      <c r="E130" s="1"/>
      <c r="F130" s="1"/>
      <c r="G130" s="1"/>
      <c r="I130" s="1"/>
      <c r="J130" s="1"/>
      <c r="K130" s="1"/>
      <c r="L130" s="1"/>
    </row>
    <row r="131" spans="3:12" ht="15">
      <c r="C131" s="47"/>
      <c r="D131" s="1"/>
      <c r="E131" s="1"/>
      <c r="F131" s="1"/>
      <c r="G131" s="1"/>
      <c r="I131" s="1"/>
      <c r="J131" s="1"/>
      <c r="K131" s="1"/>
      <c r="L131" s="1"/>
    </row>
    <row r="132" spans="3:12" ht="15">
      <c r="C132" s="47"/>
      <c r="D132" s="1"/>
      <c r="E132" s="1"/>
      <c r="F132" s="1"/>
      <c r="G132" s="1"/>
      <c r="I132" s="1"/>
      <c r="J132" s="1"/>
      <c r="K132" s="1"/>
      <c r="L132" s="1"/>
    </row>
    <row r="133" spans="3:12" ht="15">
      <c r="C133" s="47"/>
      <c r="D133" s="1"/>
      <c r="E133" s="1"/>
      <c r="F133" s="1"/>
      <c r="G133" s="1"/>
      <c r="I133" s="1"/>
      <c r="J133" s="1"/>
      <c r="K133" s="1"/>
      <c r="L133" s="1"/>
    </row>
    <row r="134" spans="3:12" ht="15">
      <c r="C134" s="47"/>
      <c r="D134" s="1"/>
      <c r="E134" s="1"/>
      <c r="F134" s="1"/>
      <c r="G134" s="1"/>
      <c r="I134" s="1"/>
      <c r="J134" s="1"/>
      <c r="K134" s="1"/>
      <c r="L134" s="1"/>
    </row>
    <row r="135" spans="3:12" ht="15">
      <c r="C135" s="47"/>
      <c r="D135" s="1"/>
      <c r="E135" s="1"/>
      <c r="F135" s="1"/>
      <c r="G135" s="1"/>
      <c r="I135" s="1"/>
      <c r="J135" s="1"/>
      <c r="K135" s="1"/>
      <c r="L135" s="1"/>
    </row>
    <row r="136" spans="3:12" ht="15">
      <c r="C136" s="47"/>
      <c r="D136" s="1"/>
      <c r="E136" s="1"/>
      <c r="F136" s="1"/>
      <c r="G136" s="1"/>
      <c r="I136" s="1"/>
      <c r="J136" s="1"/>
      <c r="K136" s="1"/>
      <c r="L136" s="1"/>
    </row>
    <row r="137" spans="3:12" ht="15">
      <c r="C137" s="47"/>
      <c r="D137" s="1"/>
      <c r="E137" s="1"/>
      <c r="F137" s="1"/>
      <c r="G137" s="1"/>
      <c r="I137" s="1"/>
      <c r="J137" s="1"/>
      <c r="K137" s="1"/>
      <c r="L137" s="1"/>
    </row>
    <row r="138" spans="3:12" ht="15">
      <c r="C138" s="47"/>
      <c r="D138" s="1"/>
      <c r="E138" s="1"/>
      <c r="F138" s="1"/>
      <c r="G138" s="1"/>
      <c r="I138" s="1"/>
      <c r="J138" s="1"/>
      <c r="K138" s="1"/>
      <c r="L138" s="1"/>
    </row>
    <row r="139" spans="3:12" ht="15">
      <c r="C139" s="47"/>
      <c r="D139" s="1"/>
      <c r="E139" s="1"/>
      <c r="F139" s="1"/>
      <c r="G139" s="1"/>
      <c r="I139" s="1"/>
      <c r="J139" s="1"/>
      <c r="K139" s="1"/>
      <c r="L139" s="1"/>
    </row>
    <row r="140" spans="3:12" ht="15">
      <c r="C140" s="47"/>
      <c r="D140" s="1"/>
      <c r="E140" s="1"/>
      <c r="F140" s="1"/>
      <c r="G140" s="1"/>
      <c r="I140" s="1"/>
      <c r="J140" s="1"/>
      <c r="K140" s="1"/>
      <c r="L140" s="1"/>
    </row>
    <row r="141" spans="3:12" ht="15">
      <c r="C141" s="47"/>
      <c r="D141" s="1"/>
      <c r="E141" s="1"/>
      <c r="F141" s="1"/>
      <c r="G141" s="1"/>
      <c r="I141" s="1"/>
      <c r="J141" s="1"/>
      <c r="K141" s="1"/>
      <c r="L141" s="1"/>
    </row>
    <row r="142" spans="3:12" ht="15">
      <c r="C142" s="47"/>
      <c r="D142" s="1"/>
      <c r="E142" s="1"/>
      <c r="F142" s="1"/>
      <c r="G142" s="1"/>
      <c r="I142" s="1"/>
      <c r="J142" s="1"/>
      <c r="K142" s="1"/>
      <c r="L142" s="1"/>
    </row>
    <row r="143" spans="3:12" ht="15">
      <c r="C143" s="47"/>
      <c r="D143" s="1"/>
      <c r="E143" s="1"/>
      <c r="F143" s="1"/>
      <c r="G143" s="1"/>
      <c r="I143" s="1"/>
      <c r="J143" s="1"/>
      <c r="K143" s="1"/>
      <c r="L143" s="1"/>
    </row>
    <row r="144" spans="3:12" ht="15">
      <c r="C144" s="47"/>
      <c r="D144" s="1"/>
      <c r="E144" s="1"/>
      <c r="F144" s="1"/>
      <c r="G144" s="1"/>
      <c r="I144" s="1"/>
      <c r="J144" s="1"/>
      <c r="K144" s="1"/>
      <c r="L144" s="1"/>
    </row>
    <row r="145" spans="3:12" ht="15">
      <c r="C145" s="47"/>
      <c r="D145" s="1"/>
      <c r="E145" s="1"/>
      <c r="F145" s="1"/>
      <c r="G145" s="1"/>
      <c r="I145" s="1"/>
      <c r="J145" s="1"/>
      <c r="K145" s="1"/>
      <c r="L145" s="1"/>
    </row>
    <row r="146" spans="3:12" ht="15">
      <c r="C146" s="47"/>
      <c r="D146" s="1"/>
      <c r="E146" s="1"/>
      <c r="F146" s="1"/>
      <c r="G146" s="1"/>
      <c r="I146" s="1"/>
      <c r="J146" s="1"/>
      <c r="K146" s="1"/>
      <c r="L146" s="1"/>
    </row>
    <row r="147" spans="3:12" ht="15">
      <c r="C147" s="47"/>
      <c r="D147" s="1"/>
      <c r="E147" s="1"/>
      <c r="F147" s="1"/>
      <c r="G147" s="1"/>
      <c r="I147" s="1"/>
      <c r="J147" s="1"/>
      <c r="K147" s="1"/>
      <c r="L147" s="1"/>
    </row>
    <row r="148" spans="3:12" ht="15">
      <c r="C148" s="47"/>
      <c r="D148" s="1"/>
      <c r="E148" s="1"/>
      <c r="F148" s="1"/>
      <c r="G148" s="1"/>
      <c r="I148" s="1"/>
      <c r="J148" s="1"/>
      <c r="K148" s="1"/>
      <c r="L148" s="1"/>
    </row>
    <row r="149" spans="3:12" ht="15">
      <c r="C149" s="47"/>
      <c r="D149" s="1"/>
      <c r="E149" s="1"/>
      <c r="F149" s="1"/>
      <c r="G149" s="1"/>
      <c r="I149" s="1"/>
      <c r="J149" s="1"/>
      <c r="K149" s="1"/>
      <c r="L149" s="1"/>
    </row>
    <row r="150" spans="3:12" ht="15">
      <c r="C150" s="47"/>
      <c r="D150" s="1"/>
      <c r="E150" s="1"/>
      <c r="F150" s="1"/>
      <c r="G150" s="1"/>
      <c r="I150" s="1"/>
      <c r="J150" s="1"/>
      <c r="K150" s="1"/>
      <c r="L150" s="1"/>
    </row>
    <row r="151" spans="3:12" ht="15">
      <c r="C151" s="47"/>
      <c r="D151" s="1"/>
      <c r="E151" s="1"/>
      <c r="F151" s="1"/>
      <c r="G151" s="1"/>
      <c r="I151" s="1"/>
      <c r="J151" s="1"/>
      <c r="K151" s="1"/>
      <c r="L151" s="1"/>
    </row>
    <row r="152" spans="3:12" ht="15">
      <c r="C152" s="47"/>
      <c r="D152" s="1"/>
      <c r="E152" s="1"/>
      <c r="F152" s="1"/>
      <c r="G152" s="1"/>
      <c r="I152" s="1"/>
      <c r="J152" s="1"/>
      <c r="K152" s="1"/>
      <c r="L152" s="1"/>
    </row>
    <row r="153" spans="3:12" ht="15">
      <c r="C153" s="47"/>
      <c r="D153" s="1"/>
      <c r="E153" s="1"/>
      <c r="F153" s="1"/>
      <c r="G153" s="1"/>
      <c r="I153" s="1"/>
      <c r="J153" s="1"/>
      <c r="K153" s="1"/>
      <c r="L153" s="1"/>
    </row>
    <row r="154" spans="3:12" ht="15">
      <c r="C154" s="47"/>
      <c r="D154" s="1"/>
      <c r="E154" s="1"/>
      <c r="F154" s="1"/>
      <c r="G154" s="1"/>
      <c r="I154" s="1"/>
      <c r="J154" s="1"/>
      <c r="K154" s="1"/>
      <c r="L154" s="1"/>
    </row>
    <row r="155" spans="3:12" ht="15">
      <c r="C155" s="47"/>
      <c r="D155" s="1"/>
      <c r="E155" s="1"/>
      <c r="F155" s="1"/>
      <c r="G155" s="1"/>
      <c r="I155" s="1"/>
      <c r="J155" s="1"/>
      <c r="K155" s="1"/>
      <c r="L155" s="1"/>
    </row>
    <row r="156" spans="3:12" ht="15">
      <c r="C156" s="47"/>
      <c r="D156" s="1"/>
      <c r="E156" s="1"/>
      <c r="F156" s="1"/>
      <c r="G156" s="1"/>
      <c r="I156" s="1"/>
      <c r="J156" s="1"/>
      <c r="K156" s="1"/>
      <c r="L156" s="1"/>
    </row>
    <row r="157" spans="3:12" ht="15">
      <c r="C157" s="47"/>
      <c r="D157" s="1"/>
      <c r="E157" s="1"/>
      <c r="F157" s="1"/>
      <c r="G157" s="1"/>
      <c r="I157" s="1"/>
      <c r="J157" s="1"/>
      <c r="K157" s="1"/>
      <c r="L157" s="1"/>
    </row>
    <row r="158" spans="3:12" ht="15">
      <c r="C158" s="47"/>
      <c r="D158" s="1"/>
      <c r="E158" s="1"/>
      <c r="F158" s="1"/>
      <c r="G158" s="1"/>
      <c r="I158" s="1"/>
      <c r="J158" s="1"/>
      <c r="K158" s="1"/>
      <c r="L158" s="1"/>
    </row>
    <row r="159" spans="3:12" ht="15">
      <c r="C159" s="47"/>
      <c r="D159" s="1"/>
      <c r="E159" s="1"/>
      <c r="F159" s="1"/>
      <c r="G159" s="1"/>
      <c r="I159" s="1"/>
      <c r="J159" s="1"/>
      <c r="K159" s="1"/>
      <c r="L159" s="1"/>
    </row>
    <row r="160" spans="3:12" ht="15">
      <c r="C160" s="47"/>
      <c r="D160" s="1"/>
      <c r="E160" s="1"/>
      <c r="F160" s="1"/>
      <c r="G160" s="1"/>
      <c r="I160" s="1"/>
      <c r="J160" s="1"/>
      <c r="K160" s="1"/>
      <c r="L160" s="1"/>
    </row>
    <row r="161" spans="3:12" ht="15">
      <c r="C161" s="47"/>
      <c r="D161" s="1"/>
      <c r="E161" s="1"/>
      <c r="F161" s="1"/>
      <c r="G161" s="1"/>
      <c r="I161" s="1"/>
      <c r="J161" s="1"/>
      <c r="K161" s="1"/>
      <c r="L161" s="1"/>
    </row>
    <row r="162" spans="3:12" ht="15">
      <c r="C162" s="47"/>
      <c r="D162" s="1"/>
      <c r="E162" s="1"/>
      <c r="F162" s="1"/>
      <c r="G162" s="1"/>
      <c r="I162" s="1"/>
      <c r="J162" s="1"/>
      <c r="K162" s="1"/>
      <c r="L162" s="1"/>
    </row>
    <row r="163" spans="3:12" ht="15">
      <c r="C163" s="47"/>
      <c r="D163" s="1"/>
      <c r="E163" s="1"/>
      <c r="F163" s="1"/>
      <c r="G163" s="1"/>
      <c r="I163" s="1"/>
      <c r="J163" s="1"/>
      <c r="K163" s="1"/>
      <c r="L163" s="1"/>
    </row>
    <row r="164" spans="3:12" ht="15">
      <c r="C164" s="47"/>
      <c r="D164" s="1"/>
      <c r="E164" s="1"/>
      <c r="F164" s="1"/>
      <c r="G164" s="1"/>
      <c r="I164" s="1"/>
      <c r="J164" s="1"/>
      <c r="K164" s="1"/>
      <c r="L164" s="1"/>
    </row>
    <row r="165" spans="3:12" ht="15">
      <c r="C165" s="47"/>
      <c r="D165" s="1"/>
      <c r="E165" s="1"/>
      <c r="F165" s="1"/>
      <c r="G165" s="1"/>
      <c r="I165" s="1"/>
      <c r="J165" s="1"/>
      <c r="K165" s="1"/>
      <c r="L165" s="1"/>
    </row>
    <row r="166" spans="3:12" ht="15">
      <c r="C166" s="47"/>
      <c r="D166" s="1"/>
      <c r="E166" s="1"/>
      <c r="F166" s="1"/>
      <c r="G166" s="1"/>
      <c r="I166" s="1"/>
      <c r="J166" s="1"/>
      <c r="K166" s="1"/>
      <c r="L166" s="1"/>
    </row>
    <row r="167" spans="3:12" ht="15">
      <c r="C167" s="47"/>
      <c r="D167" s="1"/>
      <c r="E167" s="1"/>
      <c r="F167" s="1"/>
      <c r="G167" s="1"/>
      <c r="I167" s="1"/>
      <c r="J167" s="1"/>
      <c r="K167" s="1"/>
      <c r="L167" s="1"/>
    </row>
    <row r="168" spans="3:12" ht="15">
      <c r="C168" s="47"/>
      <c r="D168" s="1"/>
      <c r="E168" s="1"/>
      <c r="F168" s="1"/>
      <c r="G168" s="1"/>
      <c r="I168" s="1"/>
      <c r="J168" s="1"/>
      <c r="K168" s="1"/>
      <c r="L168" s="1"/>
    </row>
    <row r="169" spans="3:12" ht="15">
      <c r="C169" s="47"/>
      <c r="D169" s="1"/>
      <c r="E169" s="1"/>
      <c r="F169" s="1"/>
      <c r="G169" s="1"/>
      <c r="I169" s="1"/>
      <c r="J169" s="1"/>
      <c r="K169" s="1"/>
      <c r="L169" s="1"/>
    </row>
    <row r="170" spans="3:12" ht="15">
      <c r="C170" s="47"/>
      <c r="D170" s="1"/>
      <c r="E170" s="1"/>
      <c r="F170" s="1"/>
      <c r="G170" s="1"/>
      <c r="I170" s="1"/>
      <c r="J170" s="1"/>
      <c r="K170" s="1"/>
      <c r="L170" s="1"/>
    </row>
    <row r="171" spans="3:12" ht="15">
      <c r="C171" s="47"/>
      <c r="D171" s="1"/>
      <c r="E171" s="1"/>
      <c r="F171" s="1"/>
      <c r="G171" s="1"/>
      <c r="I171" s="1"/>
      <c r="J171" s="1"/>
      <c r="K171" s="1"/>
      <c r="L171" s="1"/>
    </row>
    <row r="172" spans="3:12" ht="15">
      <c r="C172" s="47"/>
      <c r="D172" s="1"/>
      <c r="E172" s="1"/>
      <c r="F172" s="1"/>
      <c r="G172" s="1"/>
      <c r="I172" s="1"/>
      <c r="J172" s="1"/>
      <c r="K172" s="1"/>
      <c r="L172" s="1"/>
    </row>
    <row r="173" spans="3:12" ht="15">
      <c r="C173" s="47"/>
      <c r="D173" s="1"/>
      <c r="E173" s="1"/>
      <c r="F173" s="1"/>
      <c r="G173" s="1"/>
      <c r="I173" s="1"/>
      <c r="J173" s="1"/>
      <c r="K173" s="1"/>
      <c r="L173" s="1"/>
    </row>
    <row r="174" spans="3:12" ht="15">
      <c r="C174" s="47"/>
      <c r="D174" s="1"/>
      <c r="E174" s="1"/>
      <c r="F174" s="1"/>
      <c r="G174" s="1"/>
      <c r="I174" s="1"/>
      <c r="J174" s="1"/>
      <c r="K174" s="1"/>
      <c r="L174" s="1"/>
    </row>
    <row r="175" spans="3:12" ht="15">
      <c r="C175" s="47"/>
      <c r="D175" s="1"/>
      <c r="E175" s="1"/>
      <c r="F175" s="1"/>
      <c r="G175" s="1"/>
      <c r="I175" s="1"/>
      <c r="J175" s="1"/>
      <c r="K175" s="1"/>
      <c r="L175" s="1"/>
    </row>
    <row r="176" spans="3:12" ht="15">
      <c r="C176" s="47"/>
      <c r="D176" s="1"/>
      <c r="E176" s="1"/>
      <c r="F176" s="1"/>
      <c r="G176" s="1"/>
      <c r="I176" s="1"/>
      <c r="J176" s="1"/>
      <c r="K176" s="1"/>
      <c r="L176" s="1"/>
    </row>
    <row r="177" spans="3:12" ht="15">
      <c r="C177" s="47"/>
      <c r="D177" s="1"/>
      <c r="E177" s="1"/>
      <c r="F177" s="1"/>
      <c r="G177" s="1"/>
      <c r="I177" s="1"/>
      <c r="J177" s="1"/>
      <c r="K177" s="1"/>
      <c r="L177" s="1"/>
    </row>
    <row r="178" spans="3:12" ht="15">
      <c r="C178" s="47"/>
      <c r="D178" s="1"/>
      <c r="E178" s="1"/>
      <c r="F178" s="1"/>
      <c r="G178" s="1"/>
      <c r="I178" s="1"/>
      <c r="J178" s="1"/>
      <c r="K178" s="1"/>
      <c r="L178" s="1"/>
    </row>
    <row r="179" spans="3:12" ht="15">
      <c r="C179" s="47"/>
      <c r="D179" s="1"/>
      <c r="E179" s="1"/>
      <c r="F179" s="1"/>
      <c r="G179" s="1"/>
      <c r="I179" s="1"/>
      <c r="J179" s="1"/>
      <c r="K179" s="1"/>
      <c r="L179" s="1"/>
    </row>
    <row r="180" spans="3:12" ht="15">
      <c r="C180" s="47"/>
      <c r="D180" s="1"/>
      <c r="E180" s="1"/>
      <c r="F180" s="1"/>
      <c r="G180" s="1"/>
      <c r="I180" s="1"/>
      <c r="J180" s="1"/>
      <c r="K180" s="1"/>
      <c r="L180" s="1"/>
    </row>
    <row r="181" spans="3:12" ht="15">
      <c r="C181" s="47"/>
      <c r="D181" s="1"/>
      <c r="E181" s="1"/>
      <c r="F181" s="1"/>
      <c r="G181" s="1"/>
      <c r="I181" s="1"/>
      <c r="J181" s="1"/>
      <c r="K181" s="1"/>
      <c r="L181" s="1"/>
    </row>
    <row r="182" spans="3:12" ht="15">
      <c r="C182" s="47"/>
      <c r="D182" s="1"/>
      <c r="E182" s="1"/>
      <c r="F182" s="1"/>
      <c r="G182" s="1"/>
      <c r="I182" s="1"/>
      <c r="J182" s="1"/>
      <c r="K182" s="1"/>
      <c r="L182" s="1"/>
    </row>
    <row r="183" spans="3:12" ht="15">
      <c r="C183" s="47"/>
      <c r="D183" s="1"/>
      <c r="E183" s="1"/>
      <c r="F183" s="1"/>
      <c r="G183" s="1"/>
      <c r="I183" s="1"/>
      <c r="J183" s="1"/>
      <c r="K183" s="1"/>
      <c r="L183" s="1"/>
    </row>
    <row r="184" spans="3:12" ht="15">
      <c r="C184" s="47"/>
      <c r="D184" s="1"/>
      <c r="E184" s="1"/>
      <c r="F184" s="1"/>
      <c r="G184" s="1"/>
      <c r="I184" s="1"/>
      <c r="J184" s="1"/>
      <c r="K184" s="1"/>
      <c r="L184" s="1"/>
    </row>
    <row r="185" spans="3:12" ht="15">
      <c r="C185" s="47"/>
      <c r="D185" s="1"/>
      <c r="E185" s="1"/>
      <c r="F185" s="1"/>
      <c r="G185" s="1"/>
      <c r="I185" s="1"/>
      <c r="J185" s="1"/>
      <c r="K185" s="1"/>
      <c r="L185" s="1"/>
    </row>
    <row r="186" spans="3:12" ht="15">
      <c r="C186" s="47"/>
      <c r="D186" s="1"/>
      <c r="E186" s="1"/>
      <c r="F186" s="1"/>
      <c r="G186" s="1"/>
      <c r="I186" s="1"/>
      <c r="J186" s="1"/>
      <c r="K186" s="1"/>
      <c r="L186" s="1"/>
    </row>
    <row r="187" spans="3:12" ht="15">
      <c r="C187" s="47"/>
      <c r="D187" s="1"/>
      <c r="E187" s="1"/>
      <c r="F187" s="1"/>
      <c r="G187" s="1"/>
      <c r="I187" s="1"/>
      <c r="J187" s="1"/>
      <c r="K187" s="1"/>
      <c r="L187" s="1"/>
    </row>
    <row r="188" spans="3:12" ht="15">
      <c r="C188" s="47"/>
      <c r="D188" s="1"/>
      <c r="E188" s="1"/>
      <c r="F188" s="1"/>
      <c r="G188" s="1"/>
      <c r="I188" s="1"/>
      <c r="J188" s="1"/>
      <c r="K188" s="1"/>
      <c r="L188" s="1"/>
    </row>
    <row r="189" spans="3:12" ht="15">
      <c r="C189" s="47"/>
      <c r="D189" s="1"/>
      <c r="E189" s="1"/>
      <c r="F189" s="1"/>
      <c r="G189" s="1"/>
      <c r="I189" s="1"/>
      <c r="J189" s="1"/>
      <c r="K189" s="1"/>
      <c r="L189" s="1"/>
    </row>
    <row r="190" spans="3:12" ht="15">
      <c r="C190" s="47"/>
      <c r="D190" s="1"/>
      <c r="E190" s="1"/>
      <c r="F190" s="1"/>
      <c r="G190" s="1"/>
      <c r="I190" s="1"/>
      <c r="J190" s="1"/>
      <c r="K190" s="1"/>
      <c r="L190" s="1"/>
    </row>
    <row r="191" spans="3:12" ht="15">
      <c r="C191" s="47"/>
      <c r="D191" s="1"/>
      <c r="E191" s="1"/>
      <c r="F191" s="1"/>
      <c r="G191" s="1"/>
      <c r="I191" s="1"/>
      <c r="J191" s="1"/>
      <c r="K191" s="1"/>
      <c r="L191" s="1"/>
    </row>
    <row r="192" spans="3:12" ht="15">
      <c r="C192" s="47"/>
      <c r="D192" s="1"/>
      <c r="E192" s="1"/>
      <c r="F192" s="1"/>
      <c r="G192" s="1"/>
      <c r="I192" s="1"/>
      <c r="J192" s="1"/>
      <c r="K192" s="1"/>
      <c r="L192" s="1"/>
    </row>
    <row r="193" spans="3:12" ht="15">
      <c r="C193" s="47"/>
      <c r="D193" s="1"/>
      <c r="E193" s="1"/>
      <c r="F193" s="1"/>
      <c r="G193" s="1"/>
      <c r="I193" s="1"/>
      <c r="J193" s="1"/>
      <c r="K193" s="1"/>
      <c r="L193" s="1"/>
    </row>
    <row r="194" spans="3:12" ht="15">
      <c r="C194" s="47"/>
      <c r="D194" s="1"/>
      <c r="E194" s="1"/>
      <c r="F194" s="1"/>
      <c r="G194" s="1"/>
      <c r="I194" s="1"/>
      <c r="J194" s="1"/>
      <c r="K194" s="1"/>
      <c r="L194" s="1"/>
    </row>
    <row r="195" spans="3:12" ht="15">
      <c r="C195" s="47"/>
      <c r="D195" s="1"/>
      <c r="E195" s="1"/>
      <c r="F195" s="1"/>
      <c r="G195" s="1"/>
      <c r="I195" s="1"/>
      <c r="J195" s="1"/>
      <c r="K195" s="1"/>
      <c r="L195" s="1"/>
    </row>
    <row r="196" spans="3:12" ht="15">
      <c r="C196" s="47"/>
      <c r="D196" s="1"/>
      <c r="E196" s="1"/>
      <c r="F196" s="1"/>
      <c r="G196" s="1"/>
      <c r="I196" s="1"/>
      <c r="J196" s="1"/>
      <c r="K196" s="1"/>
      <c r="L196" s="1"/>
    </row>
    <row r="197" spans="3:12" ht="15">
      <c r="C197" s="47"/>
      <c r="D197" s="1"/>
      <c r="E197" s="1"/>
      <c r="F197" s="1"/>
      <c r="G197" s="1"/>
      <c r="I197" s="1"/>
      <c r="J197" s="1"/>
      <c r="K197" s="1"/>
      <c r="L197" s="1"/>
    </row>
    <row r="198" spans="3:12" ht="15">
      <c r="C198" s="47"/>
      <c r="D198" s="1"/>
      <c r="E198" s="1"/>
      <c r="F198" s="1"/>
      <c r="G198" s="1"/>
      <c r="I198" s="1"/>
      <c r="J198" s="1"/>
      <c r="K198" s="1"/>
      <c r="L198" s="1"/>
    </row>
    <row r="199" spans="3:12" ht="15">
      <c r="C199" s="47"/>
      <c r="D199" s="1"/>
      <c r="E199" s="1"/>
      <c r="F199" s="1"/>
      <c r="G199" s="1"/>
      <c r="I199" s="1"/>
      <c r="J199" s="1"/>
      <c r="K199" s="1"/>
      <c r="L199" s="1"/>
    </row>
    <row r="200" spans="3:12" ht="15">
      <c r="C200" s="47"/>
      <c r="D200" s="1"/>
      <c r="E200" s="1"/>
      <c r="F200" s="1"/>
      <c r="G200" s="1"/>
      <c r="I200" s="1"/>
      <c r="J200" s="1"/>
      <c r="K200" s="1"/>
      <c r="L200" s="1"/>
    </row>
    <row r="201" spans="3:12" ht="15">
      <c r="C201" s="47"/>
      <c r="D201" s="1"/>
      <c r="E201" s="1"/>
      <c r="F201" s="1"/>
      <c r="G201" s="1"/>
      <c r="I201" s="1"/>
      <c r="J201" s="1"/>
      <c r="K201" s="1"/>
      <c r="L201" s="1"/>
    </row>
    <row r="202" spans="3:12" ht="15">
      <c r="C202" s="47"/>
      <c r="D202" s="1"/>
      <c r="E202" s="1"/>
      <c r="F202" s="1"/>
      <c r="G202" s="1"/>
      <c r="I202" s="1"/>
      <c r="J202" s="1"/>
      <c r="K202" s="1"/>
      <c r="L202" s="1"/>
    </row>
    <row r="203" spans="3:12" ht="15">
      <c r="C203" s="47"/>
      <c r="D203" s="1"/>
      <c r="E203" s="1"/>
      <c r="F203" s="1"/>
      <c r="G203" s="1"/>
      <c r="I203" s="1"/>
      <c r="J203" s="1"/>
      <c r="K203" s="1"/>
      <c r="L203" s="1"/>
    </row>
  </sheetData>
  <sheetProtection password="F79C" sheet="1" objects="1" scenarios="1" selectLockedCells="1"/>
  <mergeCells count="21">
    <mergeCell ref="N119:P119"/>
    <mergeCell ref="N120:P120"/>
    <mergeCell ref="B119:F119"/>
    <mergeCell ref="B120:F120"/>
    <mergeCell ref="H7:H32"/>
    <mergeCell ref="I7:I32"/>
    <mergeCell ref="H33:H58"/>
    <mergeCell ref="I33:I58"/>
    <mergeCell ref="G7:G32"/>
    <mergeCell ref="N1:P1"/>
    <mergeCell ref="B3:C3"/>
    <mergeCell ref="D3:E3"/>
    <mergeCell ref="F3:O3"/>
    <mergeCell ref="G91:G117"/>
    <mergeCell ref="H59:H90"/>
    <mergeCell ref="I59:I90"/>
    <mergeCell ref="I91:I117"/>
    <mergeCell ref="H91:H117"/>
    <mergeCell ref="G33:G58"/>
    <mergeCell ref="G59:G90"/>
    <mergeCell ref="B1:C1"/>
  </mergeCells>
  <conditionalFormatting sqref="D7:D32 B7:B117">
    <cfRule type="containsBlanks" priority="615" dxfId="25">
      <formula>LEN(TRIM(B7))=0</formula>
    </cfRule>
  </conditionalFormatting>
  <conditionalFormatting sqref="B7:B117">
    <cfRule type="cellIs" priority="610" dxfId="29" operator="greaterThanOrEqual">
      <formula>1</formula>
    </cfRule>
  </conditionalFormatting>
  <conditionalFormatting sqref="D33:D58">
    <cfRule type="containsBlanks" priority="138" dxfId="25">
      <formula>LEN(TRIM(D33))=0</formula>
    </cfRule>
  </conditionalFormatting>
  <conditionalFormatting sqref="D59:D91">
    <cfRule type="containsBlanks" priority="104" dxfId="25">
      <formula>LEN(TRIM(D59))=0</formula>
    </cfRule>
  </conditionalFormatting>
  <conditionalFormatting sqref="D91">
    <cfRule type="containsBlanks" priority="64" dxfId="25">
      <formula>LEN(TRIM(D91))=0</formula>
    </cfRule>
  </conditionalFormatting>
  <conditionalFormatting sqref="D92:D117">
    <cfRule type="containsBlanks" priority="59" dxfId="25">
      <formula>LEN(TRIM(D92))=0</formula>
    </cfRule>
  </conditionalFormatting>
  <conditionalFormatting sqref="P7:P9">
    <cfRule type="cellIs" priority="24" dxfId="4" operator="equal">
      <formula>"NEVYHOVUJE"</formula>
    </cfRule>
    <cfRule type="cellIs" priority="25" dxfId="3" operator="equal">
      <formula>"VYHOVUJE"</formula>
    </cfRule>
  </conditionalFormatting>
  <conditionalFormatting sqref="N7:N9">
    <cfRule type="notContainsBlanks" priority="22" dxfId="2">
      <formula>LEN(TRIM(N7))&gt;0</formula>
    </cfRule>
    <cfRule type="containsBlanks" priority="23" dxfId="1">
      <formula>LEN(TRIM(N7))=0</formula>
    </cfRule>
  </conditionalFormatting>
  <conditionalFormatting sqref="N7:N9">
    <cfRule type="notContainsBlanks" priority="21" dxfId="0">
      <formula>LEN(TRIM(N7))&gt;0</formula>
    </cfRule>
  </conditionalFormatting>
  <conditionalFormatting sqref="P10:P11 P16 P18 P25 P32 P39 P46 P53 P60 P67 P74 P81 P88 P95 P102 P109 P116 P23 P30 P37 P44 P51 P58 P65 P72 P79 P86 P93 P100 P107 P114">
    <cfRule type="cellIs" priority="19" dxfId="4" operator="equal">
      <formula>"NEVYHOVUJE"</formula>
    </cfRule>
    <cfRule type="cellIs" priority="20" dxfId="3" operator="equal">
      <formula>"VYHOVUJE"</formula>
    </cfRule>
  </conditionalFormatting>
  <conditionalFormatting sqref="N10:N11 N16 N18 N25 N32 N39 N46 N53 N60 N67 N74 N81 N88 N95 N102 N109 N116 N23 N30 N37 N44 N51 N58 N65 N72 N79 N86 N93 N100 N107 N114">
    <cfRule type="notContainsBlanks" priority="17" dxfId="2">
      <formula>LEN(TRIM(N10))&gt;0</formula>
    </cfRule>
    <cfRule type="containsBlanks" priority="18" dxfId="1">
      <formula>LEN(TRIM(N10))=0</formula>
    </cfRule>
  </conditionalFormatting>
  <conditionalFormatting sqref="N10:N11 N16 N18 N25 N32 N39 N46 N53 N60 N67 N74 N81 N88 N95 N102 N109 N116 N23 N30 N37 N44 N51 N58 N65 N72 N79 N86 N93 N100 N107 N114">
    <cfRule type="notContainsBlanks" priority="16" dxfId="0">
      <formula>LEN(TRIM(N10))&gt;0</formula>
    </cfRule>
  </conditionalFormatting>
  <conditionalFormatting sqref="P12:P13 P19:P20 P26:P27 P33:P34 P40:P41 P47:P48 P54:P55 P61:P62 P68:P69 P75:P76 P82:P83 P89:P90 P96:P97 P103:P104 P110:P111 P117">
    <cfRule type="cellIs" priority="14" dxfId="4" operator="equal">
      <formula>"NEVYHOVUJE"</formula>
    </cfRule>
    <cfRule type="cellIs" priority="15" dxfId="3" operator="equal">
      <formula>"VYHOVUJE"</formula>
    </cfRule>
  </conditionalFormatting>
  <conditionalFormatting sqref="N12:N13 N19:N20 N26:N27 N33:N34 N40:N41 N47:N48 N54:N55 N61:N62 N68:N69 N75:N76 N82:N83 N89:N90 N96:N97 N103:N104 N110:N111 N117">
    <cfRule type="notContainsBlanks" priority="12" dxfId="2">
      <formula>LEN(TRIM(N12))&gt;0</formula>
    </cfRule>
    <cfRule type="containsBlanks" priority="13" dxfId="1">
      <formula>LEN(TRIM(N12))=0</formula>
    </cfRule>
  </conditionalFormatting>
  <conditionalFormatting sqref="N12:N13 N19:N20 N26:N27 N33:N34 N40:N41 N47:N48 N54:N55 N61:N62 N68:N69 N75:N76 N82:N83 N89:N90 N96:N97 N103:N104 N110:N111 N117">
    <cfRule type="notContainsBlanks" priority="11" dxfId="0">
      <formula>LEN(TRIM(N12))&gt;0</formula>
    </cfRule>
  </conditionalFormatting>
  <conditionalFormatting sqref="P14:P15 P21:P22 P28:P29 P35:P36 P42:P43 P49:P50 P56:P57 P63:P64 P70:P71 P77:P78 P84:P85 P91:P92 P98:P99 P105:P106 P112:P113">
    <cfRule type="cellIs" priority="9" dxfId="4" operator="equal">
      <formula>"NEVYHOVUJE"</formula>
    </cfRule>
    <cfRule type="cellIs" priority="10" dxfId="3" operator="equal">
      <formula>"VYHOVUJE"</formula>
    </cfRule>
  </conditionalFormatting>
  <conditionalFormatting sqref="N14:N15 N21:N22 N28:N29 N35:N36 N42:N43 N49:N50 N56:N57 N63:N64 N70:N71 N77:N78 N84:N85 N91:N92 N98:N99 N105:N106 N112:N113">
    <cfRule type="notContainsBlanks" priority="7" dxfId="2">
      <formula>LEN(TRIM(N14))&gt;0</formula>
    </cfRule>
    <cfRule type="containsBlanks" priority="8" dxfId="1">
      <formula>LEN(TRIM(N14))=0</formula>
    </cfRule>
  </conditionalFormatting>
  <conditionalFormatting sqref="N14:N15 N21:N22 N28:N29 N35:N36 N42:N43 N49:N50 N56:N57 N63:N64 N70:N71 N77:N78 N84:N85 N91:N92 N98:N99 N105:N106 N112:N113">
    <cfRule type="notContainsBlanks" priority="6" dxfId="0">
      <formula>LEN(TRIM(N14))&gt;0</formula>
    </cfRule>
  </conditionalFormatting>
  <conditionalFormatting sqref="P17 P24 P31 P38 P45 P52 P59 P66 P73 P80 P87 P94 P101 P108 P115">
    <cfRule type="cellIs" priority="4" dxfId="4" operator="equal">
      <formula>"NEVYHOVUJE"</formula>
    </cfRule>
    <cfRule type="cellIs" priority="5" dxfId="3" operator="equal">
      <formula>"VYHOVUJE"</formula>
    </cfRule>
  </conditionalFormatting>
  <conditionalFormatting sqref="N17 N24 N31 N38 N45 N52 N59 N66 N73 N80 N87 N94 N101 N108 N115">
    <cfRule type="notContainsBlanks" priority="2" dxfId="2">
      <formula>LEN(TRIM(N17))&gt;0</formula>
    </cfRule>
    <cfRule type="containsBlanks" priority="3" dxfId="1">
      <formula>LEN(TRIM(N17))=0</formula>
    </cfRule>
  </conditionalFormatting>
  <conditionalFormatting sqref="N17 N24 N31 N38 N45 N52 N59 N66 N73 N80 N87 N94 N101 N108 N115">
    <cfRule type="notContainsBlanks" priority="1" dxfId="0">
      <formula>LEN(TRIM(N17))&gt;0</formula>
    </cfRule>
  </conditionalFormatting>
  <dataValidations count="1" disablePrompts="1">
    <dataValidation type="list" showInputMessage="1" showErrorMessage="1" sqref="E91">
      <formula1>"ks,balení,sada,litr,kg,pár,role,karton,"</formula1>
    </dataValidation>
  </dataValidations>
  <printOptions/>
  <pageMargins left="0.7086614173228347" right="0.7086614173228347" top="0.7874015748031497" bottom="0.7874015748031497" header="0.31496062992125984" footer="0.31496062992125984"/>
  <pageSetup fitToHeight="0" fitToWidth="1" horizontalDpi="600" verticalDpi="600" orientation="landscape" paperSize="9" scale="4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Zdeněk ŘEŽÁBEK</cp:lastModifiedBy>
  <cp:lastPrinted>2016-04-04T12:42:40Z</cp:lastPrinted>
  <dcterms:created xsi:type="dcterms:W3CDTF">2014-03-05T12:43:32Z</dcterms:created>
  <dcterms:modified xsi:type="dcterms:W3CDTF">2016-04-04T12:49:57Z</dcterms:modified>
  <cp:category/>
  <cp:version/>
  <cp:contentType/>
  <cp:contentStatus/>
</cp:coreProperties>
</file>