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8"/>
  <workbookPr/>
  <bookViews>
    <workbookView xWindow="0" yWindow="0" windowWidth="28800" windowHeight="12225" activeTab="0"/>
  </bookViews>
  <sheets>
    <sheet name="Výpočetní technika" sheetId="1" r:id="rId1"/>
  </sheets>
  <definedNames>
    <definedName name="_xlnm.Print_Area" localSheetId="0">'Výpočetní technika'!$B$1:$T$16</definedName>
  </definedNames>
  <calcPr calcId="191029"/>
</workbook>
</file>

<file path=xl/sharedStrings.xml><?xml version="1.0" encoding="utf-8"?>
<sst xmlns="http://schemas.openxmlformats.org/spreadsheetml/2006/main" count="42" uniqueCount="41">
  <si>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</si>
  <si>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</si>
  <si>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</si>
  <si>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</si>
  <si>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</si>
  <si>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</si>
  <si>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</si>
  <si>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</si>
  <si>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</si>
  <si>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</si>
  <si>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</si>
  <si>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30233132-5 - Diskové jednotky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</si>
  <si>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</si>
  <si>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</si>
  <si>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</si>
  <si>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</si>
  <si>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</si>
  <si>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</si>
  <si>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</si>
  <si>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</si>
  <si>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</si>
  <si>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</si>
  <si>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</si>
  <si>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</si>
  <si>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</si>
  <si>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>Samostatná faktura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</si>
  <si>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
V případě, že se dodavatel při předání zboží na některá uvedená tel. čísla nedovolá, bude v takovém případě volat tel. 377 631 320, 377 631 325.</t>
  </si>
  <si>
    <t>ks</t>
  </si>
  <si>
    <t>Ing. Jaroslav Šebesta,
Tel.: 37763 2131</t>
  </si>
  <si>
    <t>Technická 8, 
301 00 Plzeň, 
Fakulta aplikovaných věd - NTIS,
místnost UC 431</t>
  </si>
  <si>
    <t xml:space="preserve">Příloha č. 2 Kupní smlouvy - technická specifikace
Výpočetní technika (III.) 125 - 2021 </t>
  </si>
  <si>
    <t>HDD do NAS</t>
  </si>
  <si>
    <t>Název projektu: Výzkum a vývoj inteligentních komponent pokročilých technologií pro plzeňskou metropolitní oblast (InteCom)
Číslo projektu: CZ.02.1.01/0.0/0.0/17_048/0007267</t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</si>
  <si>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</si>
  <si>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</si>
  <si>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Záruka na zboží min. 36 měsíců.</t>
  </si>
  <si>
    <t xml:space="preserve">UN 559, Psutka, 4xTZ 226651 </t>
  </si>
  <si>
    <t>Pevný disk 3,5" SATA III.
Vhodné pro NAS (24/7).
Kapacita min. 10TB.
Rychlost min. 7200 ot.
Technologie zápisu CMR.
Vyrovnávací paměť min. 256 MB.
Rychlost čtení/zápis až 215MB/s.
Záruka min. 36 měsíců.</t>
  </si>
  <si>
    <t>NE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</si>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</sst>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 style="medium"/>
      <top style="thick"/>
      <bottom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80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4" borderId="7" xfId="0" applyNumberForma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3" fontId="0" fillId="5" borderId="8" xfId="0" applyNumberForma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right" vertical="center" indent="1"/>
    </xf>
    <xf numFmtId="164" fontId="0" fillId="5" borderId="8" xfId="0" applyNumberFormat="1" applyFill="1" applyBorder="1" applyAlignment="1">
      <alignment horizontal="right" vertical="center" indent="1"/>
    </xf>
    <xf numFmtId="165" fontId="0" fillId="0" borderId="8" xfId="0" applyNumberFormat="1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3" fillId="0" borderId="0" xfId="21" applyFont="1" applyAlignment="1">
      <alignment horizontal="left" vertical="center" wrapText="1"/>
      <protection/>
    </xf>
    <xf numFmtId="164" fontId="4" fillId="0" borderId="9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2" xfId="0" applyFill="1" applyBorder="1" applyAlignment="1">
      <alignment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 applyProtection="1">
      <alignment horizontal="left" vertical="center" wrapText="1" indent="1"/>
      <protection locked="0"/>
    </xf>
    <xf numFmtId="164" fontId="7" fillId="2" borderId="8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12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33</xdr:row>
      <xdr:rowOff>0</xdr:rowOff>
    </xdr:from>
    <xdr:to>
      <xdr:col>22</xdr:col>
      <xdr:colOff>190500</xdr:colOff>
      <xdr:row>33</xdr:row>
      <xdr:rowOff>190500</xdr:rowOff>
    </xdr:to>
    <xdr:pic>
      <xdr:nvPicPr>
        <xdr:cNvPr id="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00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3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49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3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3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99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3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23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200025</xdr:rowOff>
    </xdr:to>
    <xdr:pic>
      <xdr:nvPicPr>
        <xdr:cNvPr id="3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735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3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98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3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3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4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597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4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22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4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46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4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71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4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96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4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4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820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4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844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200025</xdr:rowOff>
    </xdr:to>
    <xdr:pic>
      <xdr:nvPicPr>
        <xdr:cNvPr id="4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8697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4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894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5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944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5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968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5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993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018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5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092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5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142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5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191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5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216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5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241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5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265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6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29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6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6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340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200025</xdr:rowOff>
    </xdr:to>
    <xdr:pic>
      <xdr:nvPicPr>
        <xdr:cNvPr id="6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389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6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14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6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39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6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64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6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513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6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538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200025</xdr:rowOff>
    </xdr:to>
    <xdr:pic>
      <xdr:nvPicPr>
        <xdr:cNvPr id="6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5631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7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587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7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612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7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637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7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687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200025</xdr:rowOff>
    </xdr:to>
    <xdr:pic>
      <xdr:nvPicPr>
        <xdr:cNvPr id="7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7365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7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76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7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786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7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810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7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7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8603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8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885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8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909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8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959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8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984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8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008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8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033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8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058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8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096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8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134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8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153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153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9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210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210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22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248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268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9525</xdr:rowOff>
    </xdr:to>
    <xdr:pic>
      <xdr:nvPicPr>
        <xdr:cNvPr id="9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344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9525</xdr:rowOff>
    </xdr:to>
    <xdr:pic>
      <xdr:nvPicPr>
        <xdr:cNvPr id="9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344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9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363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9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382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01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39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58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9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9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49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9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99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9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239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200025</xdr:rowOff>
    </xdr:to>
    <xdr:pic>
      <xdr:nvPicPr>
        <xdr:cNvPr id="1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7351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190500</xdr:rowOff>
    </xdr:to>
    <xdr:pic>
      <xdr:nvPicPr>
        <xdr:cNvPr id="19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523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9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547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200025</xdr:rowOff>
    </xdr:to>
    <xdr:pic>
      <xdr:nvPicPr>
        <xdr:cNvPr id="19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5725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9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22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200025</xdr:rowOff>
    </xdr:to>
    <xdr:pic>
      <xdr:nvPicPr>
        <xdr:cNvPr id="20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468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20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716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200025</xdr:rowOff>
    </xdr:to>
    <xdr:pic>
      <xdr:nvPicPr>
        <xdr:cNvPr id="2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9640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200025</xdr:rowOff>
    </xdr:to>
    <xdr:pic>
      <xdr:nvPicPr>
        <xdr:cNvPr id="2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459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2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70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2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820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200025</xdr:rowOff>
    </xdr:to>
    <xdr:pic>
      <xdr:nvPicPr>
        <xdr:cNvPr id="2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8449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2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869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2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8945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2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919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190500</xdr:rowOff>
    </xdr:to>
    <xdr:pic>
      <xdr:nvPicPr>
        <xdr:cNvPr id="2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944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2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968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21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95250</xdr:colOff>
      <xdr:row>65</xdr:row>
      <xdr:rowOff>190500</xdr:rowOff>
    </xdr:to>
    <xdr:pic>
      <xdr:nvPicPr>
        <xdr:cNvPr id="21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092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200025</xdr:rowOff>
    </xdr:to>
    <xdr:pic>
      <xdr:nvPicPr>
        <xdr:cNvPr id="21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1174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95250</xdr:colOff>
      <xdr:row>67</xdr:row>
      <xdr:rowOff>190500</xdr:rowOff>
    </xdr:to>
    <xdr:pic>
      <xdr:nvPicPr>
        <xdr:cNvPr id="21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142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190500</xdr:rowOff>
    </xdr:to>
    <xdr:pic>
      <xdr:nvPicPr>
        <xdr:cNvPr id="21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166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21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216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95250</xdr:colOff>
      <xdr:row>71</xdr:row>
      <xdr:rowOff>190500</xdr:rowOff>
    </xdr:to>
    <xdr:pic>
      <xdr:nvPicPr>
        <xdr:cNvPr id="21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2412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21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265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2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290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190500</xdr:rowOff>
    </xdr:to>
    <xdr:pic>
      <xdr:nvPicPr>
        <xdr:cNvPr id="22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3650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190500</xdr:rowOff>
    </xdr:to>
    <xdr:pic>
      <xdr:nvPicPr>
        <xdr:cNvPr id="22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14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22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641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22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22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513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22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538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22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563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22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22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6127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23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662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23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687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95250</xdr:colOff>
      <xdr:row>90</xdr:row>
      <xdr:rowOff>190500</xdr:rowOff>
    </xdr:to>
    <xdr:pic>
      <xdr:nvPicPr>
        <xdr:cNvPr id="23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711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200025</xdr:rowOff>
    </xdr:to>
    <xdr:pic>
      <xdr:nvPicPr>
        <xdr:cNvPr id="23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7365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190500</xdr:rowOff>
    </xdr:to>
    <xdr:pic>
      <xdr:nvPicPr>
        <xdr:cNvPr id="23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786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23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810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190500</xdr:rowOff>
    </xdr:to>
    <xdr:pic>
      <xdr:nvPicPr>
        <xdr:cNvPr id="23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835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200025</xdr:rowOff>
    </xdr:to>
    <xdr:pic>
      <xdr:nvPicPr>
        <xdr:cNvPr id="23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8603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23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885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190500</xdr:rowOff>
    </xdr:to>
    <xdr:pic>
      <xdr:nvPicPr>
        <xdr:cNvPr id="23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909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95250</xdr:colOff>
      <xdr:row>100</xdr:row>
      <xdr:rowOff>190500</xdr:rowOff>
    </xdr:to>
    <xdr:pic>
      <xdr:nvPicPr>
        <xdr:cNvPr id="24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959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190500</xdr:rowOff>
    </xdr:to>
    <xdr:pic>
      <xdr:nvPicPr>
        <xdr:cNvPr id="24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008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95250</xdr:colOff>
      <xdr:row>103</xdr:row>
      <xdr:rowOff>190500</xdr:rowOff>
    </xdr:to>
    <xdr:pic>
      <xdr:nvPicPr>
        <xdr:cNvPr id="24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033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105</xdr:row>
      <xdr:rowOff>0</xdr:rowOff>
    </xdr:to>
    <xdr:pic>
      <xdr:nvPicPr>
        <xdr:cNvPr id="24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058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106</xdr:row>
      <xdr:rowOff>0</xdr:rowOff>
    </xdr:to>
    <xdr:pic>
      <xdr:nvPicPr>
        <xdr:cNvPr id="24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077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95250</xdr:colOff>
      <xdr:row>107</xdr:row>
      <xdr:rowOff>0</xdr:rowOff>
    </xdr:to>
    <xdr:pic>
      <xdr:nvPicPr>
        <xdr:cNvPr id="24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096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108</xdr:row>
      <xdr:rowOff>9525</xdr:rowOff>
    </xdr:to>
    <xdr:pic>
      <xdr:nvPicPr>
        <xdr:cNvPr id="24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1156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109</xdr:row>
      <xdr:rowOff>0</xdr:rowOff>
    </xdr:to>
    <xdr:pic>
      <xdr:nvPicPr>
        <xdr:cNvPr id="24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134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110</xdr:row>
      <xdr:rowOff>0</xdr:rowOff>
    </xdr:to>
    <xdr:pic>
      <xdr:nvPicPr>
        <xdr:cNvPr id="24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153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95250</xdr:colOff>
      <xdr:row>112</xdr:row>
      <xdr:rowOff>0</xdr:rowOff>
    </xdr:to>
    <xdr:pic>
      <xdr:nvPicPr>
        <xdr:cNvPr id="24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191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95250</xdr:colOff>
      <xdr:row>113</xdr:row>
      <xdr:rowOff>0</xdr:rowOff>
    </xdr:to>
    <xdr:pic>
      <xdr:nvPicPr>
        <xdr:cNvPr id="25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210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114</xdr:row>
      <xdr:rowOff>0</xdr:rowOff>
    </xdr:to>
    <xdr:pic>
      <xdr:nvPicPr>
        <xdr:cNvPr id="25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229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95250</xdr:colOff>
      <xdr:row>115</xdr:row>
      <xdr:rowOff>0</xdr:rowOff>
    </xdr:to>
    <xdr:pic>
      <xdr:nvPicPr>
        <xdr:cNvPr id="25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248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116</xdr:row>
      <xdr:rowOff>9525</xdr:rowOff>
    </xdr:to>
    <xdr:pic>
      <xdr:nvPicPr>
        <xdr:cNvPr id="25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2680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118</xdr:row>
      <xdr:rowOff>0</xdr:rowOff>
    </xdr:to>
    <xdr:pic>
      <xdr:nvPicPr>
        <xdr:cNvPr id="25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306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120</xdr:row>
      <xdr:rowOff>9525</xdr:rowOff>
    </xdr:to>
    <xdr:pic>
      <xdr:nvPicPr>
        <xdr:cNvPr id="25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3442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95250</xdr:colOff>
      <xdr:row>121</xdr:row>
      <xdr:rowOff>0</xdr:rowOff>
    </xdr:to>
    <xdr:pic>
      <xdr:nvPicPr>
        <xdr:cNvPr id="25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363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95250</xdr:colOff>
      <xdr:row>121</xdr:row>
      <xdr:rowOff>0</xdr:rowOff>
    </xdr:to>
    <xdr:pic>
      <xdr:nvPicPr>
        <xdr:cNvPr id="2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363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95250</xdr:colOff>
      <xdr:row>124</xdr:row>
      <xdr:rowOff>0</xdr:rowOff>
    </xdr:to>
    <xdr:pic>
      <xdr:nvPicPr>
        <xdr:cNvPr id="2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20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95250</xdr:colOff>
      <xdr:row>124</xdr:row>
      <xdr:rowOff>0</xdr:rowOff>
    </xdr:to>
    <xdr:pic>
      <xdr:nvPicPr>
        <xdr:cNvPr id="2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20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95250</xdr:colOff>
      <xdr:row>125</xdr:row>
      <xdr:rowOff>0</xdr:rowOff>
    </xdr:to>
    <xdr:pic>
      <xdr:nvPicPr>
        <xdr:cNvPr id="2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39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126</xdr:row>
      <xdr:rowOff>0</xdr:rowOff>
    </xdr:to>
    <xdr:pic>
      <xdr:nvPicPr>
        <xdr:cNvPr id="2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58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2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26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553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26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553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26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572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9525</xdr:rowOff>
    </xdr:to>
    <xdr:pic>
      <xdr:nvPicPr>
        <xdr:cNvPr id="26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5918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2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610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135</xdr:row>
      <xdr:rowOff>0</xdr:rowOff>
    </xdr:to>
    <xdr:pic>
      <xdr:nvPicPr>
        <xdr:cNvPr id="2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629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0</xdr:rowOff>
    </xdr:to>
    <xdr:pic>
      <xdr:nvPicPr>
        <xdr:cNvPr id="2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649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2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668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2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687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49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99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23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200025</xdr:rowOff>
    </xdr:to>
    <xdr:pic>
      <xdr:nvPicPr>
        <xdr:cNvPr id="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735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523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200025</xdr:rowOff>
    </xdr:to>
    <xdr:pic>
      <xdr:nvPicPr>
        <xdr:cNvPr id="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5725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22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200025</xdr:rowOff>
    </xdr:to>
    <xdr:pic>
      <xdr:nvPicPr>
        <xdr:cNvPr id="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46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71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964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459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70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820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8449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869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894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919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944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968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067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092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200025</xdr:rowOff>
    </xdr:to>
    <xdr:pic>
      <xdr:nvPicPr>
        <xdr:cNvPr id="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117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142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166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216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241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265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29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365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14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64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513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538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587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612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662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687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711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200025</xdr:rowOff>
    </xdr:to>
    <xdr:pic>
      <xdr:nvPicPr>
        <xdr:cNvPr id="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7365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786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810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8603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885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909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959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008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033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058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077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096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9525</xdr:rowOff>
    </xdr:to>
    <xdr:pic>
      <xdr:nvPicPr>
        <xdr:cNvPr id="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115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134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153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191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210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22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248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9525</xdr:rowOff>
    </xdr:to>
    <xdr:pic>
      <xdr:nvPicPr>
        <xdr:cNvPr id="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268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306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9525</xdr:rowOff>
    </xdr:to>
    <xdr:pic>
      <xdr:nvPicPr>
        <xdr:cNvPr id="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344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363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363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39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58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553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553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572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9525</xdr:rowOff>
    </xdr:to>
    <xdr:pic>
      <xdr:nvPicPr>
        <xdr:cNvPr id="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591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610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629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649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668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687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6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6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49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6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99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6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23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200025</xdr:rowOff>
    </xdr:to>
    <xdr:pic>
      <xdr:nvPicPr>
        <xdr:cNvPr id="6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735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6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523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6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200025</xdr:rowOff>
    </xdr:to>
    <xdr:pic>
      <xdr:nvPicPr>
        <xdr:cNvPr id="6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5725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6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22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200025</xdr:rowOff>
    </xdr:to>
    <xdr:pic>
      <xdr:nvPicPr>
        <xdr:cNvPr id="6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46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6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71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6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964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6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459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6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70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6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820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6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8449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6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869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6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894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6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919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6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944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6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968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6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067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6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092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200025</xdr:rowOff>
    </xdr:to>
    <xdr:pic>
      <xdr:nvPicPr>
        <xdr:cNvPr id="6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117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6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142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6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166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6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216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6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241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6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265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6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29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6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365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6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14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6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64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6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6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513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6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538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6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6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587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6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612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6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662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6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687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6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711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33</xdr:row>
      <xdr:rowOff>0</xdr:rowOff>
    </xdr:from>
    <xdr:to>
      <xdr:col>22</xdr:col>
      <xdr:colOff>190500</xdr:colOff>
      <xdr:row>33</xdr:row>
      <xdr:rowOff>190500</xdr:rowOff>
    </xdr:to>
    <xdr:pic>
      <xdr:nvPicPr>
        <xdr:cNvPr id="7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00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7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76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49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77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7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99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7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98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77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523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77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200025</xdr:rowOff>
    </xdr:to>
    <xdr:pic>
      <xdr:nvPicPr>
        <xdr:cNvPr id="77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5725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7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597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7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22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77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71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7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964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7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21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78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70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78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820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78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8449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78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869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7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944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7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968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7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993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7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018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78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067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200025</xdr:rowOff>
    </xdr:to>
    <xdr:pic>
      <xdr:nvPicPr>
        <xdr:cNvPr id="79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117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7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166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7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191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7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216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79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265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79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340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365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79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14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79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64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79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80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513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80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9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9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49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9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99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9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23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200025</xdr:rowOff>
    </xdr:to>
    <xdr:pic>
      <xdr:nvPicPr>
        <xdr:cNvPr id="9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735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9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523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9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200025</xdr:rowOff>
    </xdr:to>
    <xdr:pic>
      <xdr:nvPicPr>
        <xdr:cNvPr id="9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5725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9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22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200025</xdr:rowOff>
    </xdr:to>
    <xdr:pic>
      <xdr:nvPicPr>
        <xdr:cNvPr id="9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46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9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71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9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964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9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459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9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70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9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820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9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8449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9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869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9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894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9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919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9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944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9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968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9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067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9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092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200025</xdr:rowOff>
    </xdr:to>
    <xdr:pic>
      <xdr:nvPicPr>
        <xdr:cNvPr id="9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117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9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142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9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166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9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216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9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241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9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265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9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29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9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365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9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14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9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64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9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9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513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9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538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9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9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587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9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612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9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662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9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687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9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711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200025</xdr:rowOff>
    </xdr:to>
    <xdr:pic>
      <xdr:nvPicPr>
        <xdr:cNvPr id="9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7365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9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786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9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810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9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9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8603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9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885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0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909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0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959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0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008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0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033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10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058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10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077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0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096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9525</xdr:rowOff>
    </xdr:to>
    <xdr:pic>
      <xdr:nvPicPr>
        <xdr:cNvPr id="10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115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0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134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0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153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0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191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0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210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0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22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0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248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9525</xdr:rowOff>
    </xdr:to>
    <xdr:pic>
      <xdr:nvPicPr>
        <xdr:cNvPr id="10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268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0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306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9525</xdr:rowOff>
    </xdr:to>
    <xdr:pic>
      <xdr:nvPicPr>
        <xdr:cNvPr id="10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344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0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363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0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363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0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0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0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39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58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0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0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553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0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553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0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572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9525</xdr:rowOff>
    </xdr:to>
    <xdr:pic>
      <xdr:nvPicPr>
        <xdr:cNvPr id="10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591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0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610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0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629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0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649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0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668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0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687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33</xdr:row>
      <xdr:rowOff>0</xdr:rowOff>
    </xdr:from>
    <xdr:to>
      <xdr:col>22</xdr:col>
      <xdr:colOff>190500</xdr:colOff>
      <xdr:row>33</xdr:row>
      <xdr:rowOff>190500</xdr:rowOff>
    </xdr:to>
    <xdr:pic>
      <xdr:nvPicPr>
        <xdr:cNvPr id="11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00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1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1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74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1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99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1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48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1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98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11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523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11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1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597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11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22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200025</xdr:rowOff>
    </xdr:to>
    <xdr:pic>
      <xdr:nvPicPr>
        <xdr:cNvPr id="11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46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11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71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1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21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11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459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1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1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820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11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8449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1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869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1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894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1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919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11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944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200025</xdr:rowOff>
    </xdr:to>
    <xdr:pic>
      <xdr:nvPicPr>
        <xdr:cNvPr id="11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043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11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067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11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092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200025</xdr:rowOff>
    </xdr:to>
    <xdr:pic>
      <xdr:nvPicPr>
        <xdr:cNvPr id="11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117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1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142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1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191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2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216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2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241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2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265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2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340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2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389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2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39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2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64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2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2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513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2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538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2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2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587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2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637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2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662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2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687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2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711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2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76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2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786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2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810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2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12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8603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2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885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2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934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2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984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2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008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2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033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12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058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12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077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2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096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9525</xdr:rowOff>
    </xdr:to>
    <xdr:pic>
      <xdr:nvPicPr>
        <xdr:cNvPr id="12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115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2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134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2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172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2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191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2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210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2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22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2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248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2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287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2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325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9525</xdr:rowOff>
    </xdr:to>
    <xdr:pic>
      <xdr:nvPicPr>
        <xdr:cNvPr id="12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344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9525</xdr:rowOff>
    </xdr:to>
    <xdr:pic>
      <xdr:nvPicPr>
        <xdr:cNvPr id="12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344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2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01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2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01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2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39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2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58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2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534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2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534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2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553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2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572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9525</xdr:rowOff>
    </xdr:to>
    <xdr:pic>
      <xdr:nvPicPr>
        <xdr:cNvPr id="12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591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2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610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2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629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2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649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2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668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200025</xdr:rowOff>
    </xdr:to>
    <xdr:pic>
      <xdr:nvPicPr>
        <xdr:cNvPr id="130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30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49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30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99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30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23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200025</xdr:rowOff>
    </xdr:to>
    <xdr:pic>
      <xdr:nvPicPr>
        <xdr:cNvPr id="130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735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200025</xdr:rowOff>
    </xdr:to>
    <xdr:pic>
      <xdr:nvPicPr>
        <xdr:cNvPr id="130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523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130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130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572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131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22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200025</xdr:rowOff>
    </xdr:to>
    <xdr:pic>
      <xdr:nvPicPr>
        <xdr:cNvPr id="131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46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131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71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131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964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200025</xdr:rowOff>
    </xdr:to>
    <xdr:pic>
      <xdr:nvPicPr>
        <xdr:cNvPr id="131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459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31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70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3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820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200025</xdr:rowOff>
    </xdr:to>
    <xdr:pic>
      <xdr:nvPicPr>
        <xdr:cNvPr id="13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8449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3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869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3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894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3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919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200025</xdr:rowOff>
    </xdr:to>
    <xdr:pic>
      <xdr:nvPicPr>
        <xdr:cNvPr id="13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944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13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968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132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067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132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092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200025</xdr:rowOff>
    </xdr:to>
    <xdr:pic>
      <xdr:nvPicPr>
        <xdr:cNvPr id="132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117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32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142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200025</xdr:rowOff>
    </xdr:to>
    <xdr:pic>
      <xdr:nvPicPr>
        <xdr:cNvPr id="132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1669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32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216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32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241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33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265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33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29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200025</xdr:rowOff>
    </xdr:to>
    <xdr:pic>
      <xdr:nvPicPr>
        <xdr:cNvPr id="13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3650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3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14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3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64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3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3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513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3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538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3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200025</xdr:rowOff>
    </xdr:to>
    <xdr:pic>
      <xdr:nvPicPr>
        <xdr:cNvPr id="13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5879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3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612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3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662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3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687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3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711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200025</xdr:rowOff>
    </xdr:to>
    <xdr:pic>
      <xdr:nvPicPr>
        <xdr:cNvPr id="13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7365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200025</xdr:rowOff>
    </xdr:to>
    <xdr:pic>
      <xdr:nvPicPr>
        <xdr:cNvPr id="13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7860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3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810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3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13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8603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3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885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3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909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3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959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200025</xdr:rowOff>
    </xdr:to>
    <xdr:pic>
      <xdr:nvPicPr>
        <xdr:cNvPr id="13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008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3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033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13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058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13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077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3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096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9525</xdr:rowOff>
    </xdr:to>
    <xdr:pic>
      <xdr:nvPicPr>
        <xdr:cNvPr id="13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115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3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134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3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153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3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191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3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210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3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22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3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248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9525</xdr:rowOff>
    </xdr:to>
    <xdr:pic>
      <xdr:nvPicPr>
        <xdr:cNvPr id="13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268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3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306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9525</xdr:rowOff>
    </xdr:to>
    <xdr:pic>
      <xdr:nvPicPr>
        <xdr:cNvPr id="13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344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3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363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3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363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3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3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3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39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3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58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3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37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553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37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553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37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572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9525</xdr:rowOff>
    </xdr:to>
    <xdr:pic>
      <xdr:nvPicPr>
        <xdr:cNvPr id="13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591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3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610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3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629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3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649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9525</xdr:rowOff>
    </xdr:to>
    <xdr:pic>
      <xdr:nvPicPr>
        <xdr:cNvPr id="13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668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3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687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4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99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4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239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200025</xdr:rowOff>
    </xdr:to>
    <xdr:pic>
      <xdr:nvPicPr>
        <xdr:cNvPr id="14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7351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4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98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190500</xdr:rowOff>
    </xdr:to>
    <xdr:pic>
      <xdr:nvPicPr>
        <xdr:cNvPr id="14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523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190500</xdr:rowOff>
    </xdr:to>
    <xdr:pic>
      <xdr:nvPicPr>
        <xdr:cNvPr id="14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572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4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22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4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22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4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46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4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716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4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96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4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21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4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180975</xdr:rowOff>
    </xdr:to>
    <xdr:pic>
      <xdr:nvPicPr>
        <xdr:cNvPr id="14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9935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9525</xdr:rowOff>
    </xdr:from>
    <xdr:to>
      <xdr:col>22</xdr:col>
      <xdr:colOff>95250</xdr:colOff>
      <xdr:row>66</xdr:row>
      <xdr:rowOff>190500</xdr:rowOff>
    </xdr:to>
    <xdr:pic>
      <xdr:nvPicPr>
        <xdr:cNvPr id="14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118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14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190500</xdr:rowOff>
    </xdr:to>
    <xdr:pic>
      <xdr:nvPicPr>
        <xdr:cNvPr id="142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117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95250</xdr:colOff>
      <xdr:row>67</xdr:row>
      <xdr:rowOff>190500</xdr:rowOff>
    </xdr:to>
    <xdr:pic>
      <xdr:nvPicPr>
        <xdr:cNvPr id="142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142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4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389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4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389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95250</xdr:colOff>
      <xdr:row>79</xdr:row>
      <xdr:rowOff>190500</xdr:rowOff>
    </xdr:to>
    <xdr:pic>
      <xdr:nvPicPr>
        <xdr:cNvPr id="14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39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14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641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14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513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14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538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14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587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14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637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14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6622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14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687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14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736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14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761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190500</xdr:rowOff>
    </xdr:to>
    <xdr:pic>
      <xdr:nvPicPr>
        <xdr:cNvPr id="14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786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14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810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200025</xdr:rowOff>
    </xdr:to>
    <xdr:pic>
      <xdr:nvPicPr>
        <xdr:cNvPr id="14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8603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14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885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95250</xdr:colOff>
      <xdr:row>99</xdr:row>
      <xdr:rowOff>190500</xdr:rowOff>
    </xdr:to>
    <xdr:pic>
      <xdr:nvPicPr>
        <xdr:cNvPr id="14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934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95250</xdr:colOff>
      <xdr:row>100</xdr:row>
      <xdr:rowOff>190500</xdr:rowOff>
    </xdr:to>
    <xdr:pic>
      <xdr:nvPicPr>
        <xdr:cNvPr id="14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959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14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984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190500</xdr:rowOff>
    </xdr:to>
    <xdr:pic>
      <xdr:nvPicPr>
        <xdr:cNvPr id="14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008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95250</xdr:colOff>
      <xdr:row>103</xdr:row>
      <xdr:rowOff>190500</xdr:rowOff>
    </xdr:to>
    <xdr:pic>
      <xdr:nvPicPr>
        <xdr:cNvPr id="14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033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105</xdr:row>
      <xdr:rowOff>0</xdr:rowOff>
    </xdr:to>
    <xdr:pic>
      <xdr:nvPicPr>
        <xdr:cNvPr id="14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058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106</xdr:row>
      <xdr:rowOff>0</xdr:rowOff>
    </xdr:to>
    <xdr:pic>
      <xdr:nvPicPr>
        <xdr:cNvPr id="14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077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110</xdr:row>
      <xdr:rowOff>0</xdr:rowOff>
    </xdr:to>
    <xdr:pic>
      <xdr:nvPicPr>
        <xdr:cNvPr id="14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153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95250</xdr:colOff>
      <xdr:row>111</xdr:row>
      <xdr:rowOff>0</xdr:rowOff>
    </xdr:to>
    <xdr:pic>
      <xdr:nvPicPr>
        <xdr:cNvPr id="14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172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95250</xdr:colOff>
      <xdr:row>112</xdr:row>
      <xdr:rowOff>0</xdr:rowOff>
    </xdr:to>
    <xdr:pic>
      <xdr:nvPicPr>
        <xdr:cNvPr id="14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191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95250</xdr:colOff>
      <xdr:row>113</xdr:row>
      <xdr:rowOff>0</xdr:rowOff>
    </xdr:to>
    <xdr:pic>
      <xdr:nvPicPr>
        <xdr:cNvPr id="14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210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114</xdr:row>
      <xdr:rowOff>0</xdr:rowOff>
    </xdr:to>
    <xdr:pic>
      <xdr:nvPicPr>
        <xdr:cNvPr id="14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229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116</xdr:row>
      <xdr:rowOff>0</xdr:rowOff>
    </xdr:to>
    <xdr:pic>
      <xdr:nvPicPr>
        <xdr:cNvPr id="14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268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117</xdr:row>
      <xdr:rowOff>0</xdr:rowOff>
    </xdr:to>
    <xdr:pic>
      <xdr:nvPicPr>
        <xdr:cNvPr id="14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287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118</xdr:row>
      <xdr:rowOff>0</xdr:rowOff>
    </xdr:to>
    <xdr:pic>
      <xdr:nvPicPr>
        <xdr:cNvPr id="14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306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95250</xdr:colOff>
      <xdr:row>119</xdr:row>
      <xdr:rowOff>0</xdr:rowOff>
    </xdr:to>
    <xdr:pic>
      <xdr:nvPicPr>
        <xdr:cNvPr id="14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325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95250</xdr:colOff>
      <xdr:row>122</xdr:row>
      <xdr:rowOff>0</xdr:rowOff>
    </xdr:to>
    <xdr:pic>
      <xdr:nvPicPr>
        <xdr:cNvPr id="14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95250</xdr:colOff>
      <xdr:row>124</xdr:row>
      <xdr:rowOff>0</xdr:rowOff>
    </xdr:to>
    <xdr:pic>
      <xdr:nvPicPr>
        <xdr:cNvPr id="14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20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126</xdr:row>
      <xdr:rowOff>0</xdr:rowOff>
    </xdr:to>
    <xdr:pic>
      <xdr:nvPicPr>
        <xdr:cNvPr id="14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58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4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4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96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4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515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4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534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4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553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9525</xdr:rowOff>
    </xdr:to>
    <xdr:pic>
      <xdr:nvPicPr>
        <xdr:cNvPr id="14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5728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4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610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135</xdr:row>
      <xdr:rowOff>0</xdr:rowOff>
    </xdr:to>
    <xdr:pic>
      <xdr:nvPicPr>
        <xdr:cNvPr id="14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629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0</xdr:rowOff>
    </xdr:to>
    <xdr:pic>
      <xdr:nvPicPr>
        <xdr:cNvPr id="14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649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147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668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95250</xdr:colOff>
      <xdr:row>139</xdr:row>
      <xdr:rowOff>0</xdr:rowOff>
    </xdr:to>
    <xdr:pic>
      <xdr:nvPicPr>
        <xdr:cNvPr id="147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706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47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725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95250</xdr:colOff>
      <xdr:row>141</xdr:row>
      <xdr:rowOff>0</xdr:rowOff>
    </xdr:to>
    <xdr:pic>
      <xdr:nvPicPr>
        <xdr:cNvPr id="147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744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95250</xdr:colOff>
      <xdr:row>142</xdr:row>
      <xdr:rowOff>0</xdr:rowOff>
    </xdr:to>
    <xdr:pic>
      <xdr:nvPicPr>
        <xdr:cNvPr id="147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763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47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782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95250</xdr:colOff>
      <xdr:row>144</xdr:row>
      <xdr:rowOff>0</xdr:rowOff>
    </xdr:to>
    <xdr:pic>
      <xdr:nvPicPr>
        <xdr:cNvPr id="147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801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95250</xdr:colOff>
      <xdr:row>146</xdr:row>
      <xdr:rowOff>0</xdr:rowOff>
    </xdr:to>
    <xdr:pic>
      <xdr:nvPicPr>
        <xdr:cNvPr id="148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839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95250</xdr:colOff>
      <xdr:row>148</xdr:row>
      <xdr:rowOff>0</xdr:rowOff>
    </xdr:to>
    <xdr:pic>
      <xdr:nvPicPr>
        <xdr:cNvPr id="148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877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95250</xdr:colOff>
      <xdr:row>149</xdr:row>
      <xdr:rowOff>0</xdr:rowOff>
    </xdr:to>
    <xdr:pic>
      <xdr:nvPicPr>
        <xdr:cNvPr id="148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896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95250</xdr:colOff>
      <xdr:row>150</xdr:row>
      <xdr:rowOff>0</xdr:rowOff>
    </xdr:to>
    <xdr:pic>
      <xdr:nvPicPr>
        <xdr:cNvPr id="148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915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95250</xdr:colOff>
      <xdr:row>151</xdr:row>
      <xdr:rowOff>0</xdr:rowOff>
    </xdr:to>
    <xdr:pic>
      <xdr:nvPicPr>
        <xdr:cNvPr id="148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934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95250</xdr:colOff>
      <xdr:row>152</xdr:row>
      <xdr:rowOff>0</xdr:rowOff>
    </xdr:to>
    <xdr:pic>
      <xdr:nvPicPr>
        <xdr:cNvPr id="148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953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95250</xdr:colOff>
      <xdr:row>153</xdr:row>
      <xdr:rowOff>9525</xdr:rowOff>
    </xdr:to>
    <xdr:pic>
      <xdr:nvPicPr>
        <xdr:cNvPr id="148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9728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48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991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95250</xdr:colOff>
      <xdr:row>155</xdr:row>
      <xdr:rowOff>0</xdr:rowOff>
    </xdr:to>
    <xdr:pic>
      <xdr:nvPicPr>
        <xdr:cNvPr id="148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010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95250</xdr:colOff>
      <xdr:row>157</xdr:row>
      <xdr:rowOff>0</xdr:rowOff>
    </xdr:to>
    <xdr:pic>
      <xdr:nvPicPr>
        <xdr:cNvPr id="148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049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95250</xdr:colOff>
      <xdr:row>158</xdr:row>
      <xdr:rowOff>0</xdr:rowOff>
    </xdr:to>
    <xdr:pic>
      <xdr:nvPicPr>
        <xdr:cNvPr id="149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068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95250</xdr:colOff>
      <xdr:row>159</xdr:row>
      <xdr:rowOff>0</xdr:rowOff>
    </xdr:to>
    <xdr:pic>
      <xdr:nvPicPr>
        <xdr:cNvPr id="149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087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95250</xdr:colOff>
      <xdr:row>160</xdr:row>
      <xdr:rowOff>0</xdr:rowOff>
    </xdr:to>
    <xdr:pic>
      <xdr:nvPicPr>
        <xdr:cNvPr id="149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106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95250</xdr:colOff>
      <xdr:row>161</xdr:row>
      <xdr:rowOff>0</xdr:rowOff>
    </xdr:to>
    <xdr:pic>
      <xdr:nvPicPr>
        <xdr:cNvPr id="149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125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49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163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49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201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95250</xdr:colOff>
      <xdr:row>166</xdr:row>
      <xdr:rowOff>0</xdr:rowOff>
    </xdr:to>
    <xdr:pic>
      <xdr:nvPicPr>
        <xdr:cNvPr id="149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220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95250</xdr:colOff>
      <xdr:row>166</xdr:row>
      <xdr:rowOff>0</xdr:rowOff>
    </xdr:to>
    <xdr:pic>
      <xdr:nvPicPr>
        <xdr:cNvPr id="14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220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95250</xdr:colOff>
      <xdr:row>169</xdr:row>
      <xdr:rowOff>0</xdr:rowOff>
    </xdr:to>
    <xdr:pic>
      <xdr:nvPicPr>
        <xdr:cNvPr id="14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277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95250</xdr:colOff>
      <xdr:row>169</xdr:row>
      <xdr:rowOff>0</xdr:rowOff>
    </xdr:to>
    <xdr:pic>
      <xdr:nvPicPr>
        <xdr:cNvPr id="14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277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95250</xdr:colOff>
      <xdr:row>170</xdr:row>
      <xdr:rowOff>0</xdr:rowOff>
    </xdr:to>
    <xdr:pic>
      <xdr:nvPicPr>
        <xdr:cNvPr id="15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296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95250</xdr:colOff>
      <xdr:row>171</xdr:row>
      <xdr:rowOff>0</xdr:rowOff>
    </xdr:to>
    <xdr:pic>
      <xdr:nvPicPr>
        <xdr:cNvPr id="15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315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95250</xdr:colOff>
      <xdr:row>172</xdr:row>
      <xdr:rowOff>0</xdr:rowOff>
    </xdr:to>
    <xdr:pic>
      <xdr:nvPicPr>
        <xdr:cNvPr id="15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334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95250</xdr:colOff>
      <xdr:row>176</xdr:row>
      <xdr:rowOff>0</xdr:rowOff>
    </xdr:to>
    <xdr:pic>
      <xdr:nvPicPr>
        <xdr:cNvPr id="150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411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95250</xdr:colOff>
      <xdr:row>176</xdr:row>
      <xdr:rowOff>0</xdr:rowOff>
    </xdr:to>
    <xdr:pic>
      <xdr:nvPicPr>
        <xdr:cNvPr id="150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411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95250</xdr:colOff>
      <xdr:row>177</xdr:row>
      <xdr:rowOff>0</xdr:rowOff>
    </xdr:to>
    <xdr:pic>
      <xdr:nvPicPr>
        <xdr:cNvPr id="150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430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95250</xdr:colOff>
      <xdr:row>178</xdr:row>
      <xdr:rowOff>0</xdr:rowOff>
    </xdr:to>
    <xdr:pic>
      <xdr:nvPicPr>
        <xdr:cNvPr id="15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449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95250</xdr:colOff>
      <xdr:row>179</xdr:row>
      <xdr:rowOff>0</xdr:rowOff>
    </xdr:to>
    <xdr:pic>
      <xdr:nvPicPr>
        <xdr:cNvPr id="15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468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95250</xdr:colOff>
      <xdr:row>180</xdr:row>
      <xdr:rowOff>0</xdr:rowOff>
    </xdr:to>
    <xdr:pic>
      <xdr:nvPicPr>
        <xdr:cNvPr id="15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487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95250</xdr:colOff>
      <xdr:row>181</xdr:row>
      <xdr:rowOff>0</xdr:rowOff>
    </xdr:to>
    <xdr:pic>
      <xdr:nvPicPr>
        <xdr:cNvPr id="15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506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95250</xdr:colOff>
      <xdr:row>182</xdr:row>
      <xdr:rowOff>0</xdr:rowOff>
    </xdr:to>
    <xdr:pic>
      <xdr:nvPicPr>
        <xdr:cNvPr id="15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525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95250</xdr:colOff>
      <xdr:row>183</xdr:row>
      <xdr:rowOff>0</xdr:rowOff>
    </xdr:to>
    <xdr:pic>
      <xdr:nvPicPr>
        <xdr:cNvPr id="15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544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15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869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133350</xdr:rowOff>
    </xdr:to>
    <xdr:pic>
      <xdr:nvPicPr>
        <xdr:cNvPr id="15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89452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919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919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133350</xdr:rowOff>
    </xdr:to>
    <xdr:pic>
      <xdr:nvPicPr>
        <xdr:cNvPr id="15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94405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180975</xdr:rowOff>
    </xdr:from>
    <xdr:to>
      <xdr:col>22</xdr:col>
      <xdr:colOff>95250</xdr:colOff>
      <xdr:row>75</xdr:row>
      <xdr:rowOff>38100</xdr:rowOff>
    </xdr:to>
    <xdr:pic>
      <xdr:nvPicPr>
        <xdr:cNvPr id="15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2840950"/>
          <a:ext cx="9525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190500</xdr:rowOff>
    </xdr:to>
    <xdr:pic>
      <xdr:nvPicPr>
        <xdr:cNvPr id="153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166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190500</xdr:rowOff>
    </xdr:to>
    <xdr:pic>
      <xdr:nvPicPr>
        <xdr:cNvPr id="153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166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15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216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95250</xdr:colOff>
      <xdr:row>71</xdr:row>
      <xdr:rowOff>190500</xdr:rowOff>
    </xdr:to>
    <xdr:pic>
      <xdr:nvPicPr>
        <xdr:cNvPr id="15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2412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153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265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153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290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95250</xdr:colOff>
      <xdr:row>74</xdr:row>
      <xdr:rowOff>190500</xdr:rowOff>
    </xdr:to>
    <xdr:pic>
      <xdr:nvPicPr>
        <xdr:cNvPr id="153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315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200025</xdr:rowOff>
    </xdr:to>
    <xdr:pic>
      <xdr:nvPicPr>
        <xdr:cNvPr id="1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3402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190500</xdr:rowOff>
    </xdr:to>
    <xdr:pic>
      <xdr:nvPicPr>
        <xdr:cNvPr id="1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3650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5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74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55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99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5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239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5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48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200025</xdr:rowOff>
    </xdr:to>
    <xdr:pic>
      <xdr:nvPicPr>
        <xdr:cNvPr id="15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7351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98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98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98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5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547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190500</xdr:rowOff>
    </xdr:to>
    <xdr:pic>
      <xdr:nvPicPr>
        <xdr:cNvPr id="15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572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597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56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22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5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46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5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716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5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96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21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21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21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21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21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21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21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21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21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21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16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992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16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239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16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7351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6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982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16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5230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16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5725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16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221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16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221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1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468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1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71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96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21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6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62</xdr:row>
      <xdr:rowOff>0</xdr:rowOff>
    </xdr:to>
    <xdr:pic>
      <xdr:nvPicPr>
        <xdr:cNvPr id="16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9935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9525</xdr:rowOff>
    </xdr:from>
    <xdr:to>
      <xdr:col>22</xdr:col>
      <xdr:colOff>190500</xdr:colOff>
      <xdr:row>66</xdr:row>
      <xdr:rowOff>209550</xdr:rowOff>
    </xdr:to>
    <xdr:pic>
      <xdr:nvPicPr>
        <xdr:cNvPr id="16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118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16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0678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209550</xdr:rowOff>
    </xdr:to>
    <xdr:pic>
      <xdr:nvPicPr>
        <xdr:cNvPr id="16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1174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6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142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6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389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6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389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6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39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6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64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6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513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6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538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6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587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6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637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6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662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6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687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200025</xdr:rowOff>
    </xdr:to>
    <xdr:pic>
      <xdr:nvPicPr>
        <xdr:cNvPr id="17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7365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7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76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7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786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7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810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17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8603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7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885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7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934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7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959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7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984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7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008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7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033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17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058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17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077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7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153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7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172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7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191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7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210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7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22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9525</xdr:rowOff>
    </xdr:to>
    <xdr:pic>
      <xdr:nvPicPr>
        <xdr:cNvPr id="17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268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7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287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7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306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7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325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9525</xdr:rowOff>
    </xdr:to>
    <xdr:pic>
      <xdr:nvPicPr>
        <xdr:cNvPr id="17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382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7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7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58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7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7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96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7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515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7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534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7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553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7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572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7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610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7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629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7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649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7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668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7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706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7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725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7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744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7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763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7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782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17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801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17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839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9525</xdr:rowOff>
    </xdr:to>
    <xdr:pic>
      <xdr:nvPicPr>
        <xdr:cNvPr id="17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877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17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896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17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915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7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934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17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953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17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972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17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991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17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010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17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049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17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068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17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087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17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106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17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125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17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163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17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201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17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220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220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17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277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17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277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17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296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17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315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17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334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17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411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17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411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17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430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17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449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17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468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17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487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17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506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9525</xdr:rowOff>
    </xdr:to>
    <xdr:pic>
      <xdr:nvPicPr>
        <xdr:cNvPr id="17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52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17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54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7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0</xdr:rowOff>
    </xdr:to>
    <xdr:pic>
      <xdr:nvPicPr>
        <xdr:cNvPr id="17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8697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17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8945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17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9192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17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9192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17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9440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180975</xdr:rowOff>
    </xdr:from>
    <xdr:to>
      <xdr:col>22</xdr:col>
      <xdr:colOff>190500</xdr:colOff>
      <xdr:row>75</xdr:row>
      <xdr:rowOff>38100</xdr:rowOff>
    </xdr:to>
    <xdr:pic>
      <xdr:nvPicPr>
        <xdr:cNvPr id="17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284095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7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166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7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166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7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216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7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241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133350</xdr:rowOff>
    </xdr:to>
    <xdr:pic>
      <xdr:nvPicPr>
        <xdr:cNvPr id="17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26599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7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29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161925</xdr:rowOff>
    </xdr:to>
    <xdr:pic>
      <xdr:nvPicPr>
        <xdr:cNvPr id="17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31552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7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340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8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365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18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992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18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239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18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7351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8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982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18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5230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18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5725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18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221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18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221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18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468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18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71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8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96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21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39</xdr:row>
      <xdr:rowOff>47625</xdr:rowOff>
    </xdr:to>
    <xdr:pic>
      <xdr:nvPicPr>
        <xdr:cNvPr id="18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7445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18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992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18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239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38100</xdr:rowOff>
    </xdr:to>
    <xdr:pic>
      <xdr:nvPicPr>
        <xdr:cNvPr id="18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487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1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7351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8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982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8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982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8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982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219075</xdr:rowOff>
    </xdr:to>
    <xdr:pic>
      <xdr:nvPicPr>
        <xdr:cNvPr id="18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5478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18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5725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18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5973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18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221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18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468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18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71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8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96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21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21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21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21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21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21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21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21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21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21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18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992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18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239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18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7351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8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982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18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5230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18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5725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18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221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18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221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18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468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18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71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8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96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21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8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993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9525</xdr:rowOff>
    </xdr:from>
    <xdr:to>
      <xdr:col>22</xdr:col>
      <xdr:colOff>190500</xdr:colOff>
      <xdr:row>66</xdr:row>
      <xdr:rowOff>209550</xdr:rowOff>
    </xdr:to>
    <xdr:pic>
      <xdr:nvPicPr>
        <xdr:cNvPr id="18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118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18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0678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209550</xdr:rowOff>
    </xdr:to>
    <xdr:pic>
      <xdr:nvPicPr>
        <xdr:cNvPr id="18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1174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8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142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8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389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8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389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8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39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8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64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8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513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8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538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8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587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8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637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8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662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8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687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200025</xdr:rowOff>
    </xdr:to>
    <xdr:pic>
      <xdr:nvPicPr>
        <xdr:cNvPr id="18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7365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8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76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8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786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8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810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18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8603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8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885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8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934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8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959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8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984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8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008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8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033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18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058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18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077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8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153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8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172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8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191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8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210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8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22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9525</xdr:rowOff>
    </xdr:to>
    <xdr:pic>
      <xdr:nvPicPr>
        <xdr:cNvPr id="18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268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8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287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8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306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9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325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9525</xdr:rowOff>
    </xdr:to>
    <xdr:pic>
      <xdr:nvPicPr>
        <xdr:cNvPr id="19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382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9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9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58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9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9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96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9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515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9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534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9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553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9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572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9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610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9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629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9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649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19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9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869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19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8945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19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9192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19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9192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19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9440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180975</xdr:rowOff>
    </xdr:from>
    <xdr:to>
      <xdr:col>22</xdr:col>
      <xdr:colOff>190500</xdr:colOff>
      <xdr:row>75</xdr:row>
      <xdr:rowOff>47625</xdr:rowOff>
    </xdr:to>
    <xdr:pic>
      <xdr:nvPicPr>
        <xdr:cNvPr id="19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28409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9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166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9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166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9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216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9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241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133350</xdr:rowOff>
    </xdr:to>
    <xdr:pic>
      <xdr:nvPicPr>
        <xdr:cNvPr id="19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26599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9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29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161925</xdr:rowOff>
    </xdr:to>
    <xdr:pic>
      <xdr:nvPicPr>
        <xdr:cNvPr id="19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31552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9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340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9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365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39</xdr:row>
      <xdr:rowOff>47625</xdr:rowOff>
    </xdr:to>
    <xdr:pic>
      <xdr:nvPicPr>
        <xdr:cNvPr id="19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7445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19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992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19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239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38100</xdr:rowOff>
    </xdr:to>
    <xdr:pic>
      <xdr:nvPicPr>
        <xdr:cNvPr id="19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487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19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7351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9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982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9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982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9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982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219075</xdr:rowOff>
    </xdr:to>
    <xdr:pic>
      <xdr:nvPicPr>
        <xdr:cNvPr id="19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5478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19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5725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19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5973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19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221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19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468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19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71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9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96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21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21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21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21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21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21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21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21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21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21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197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992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19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239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38100</xdr:rowOff>
    </xdr:to>
    <xdr:pic>
      <xdr:nvPicPr>
        <xdr:cNvPr id="19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487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982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219075</xdr:rowOff>
    </xdr:to>
    <xdr:pic>
      <xdr:nvPicPr>
        <xdr:cNvPr id="19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5478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198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5725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1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5973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198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221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19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468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19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71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9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96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45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9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820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95250</xdr:rowOff>
    </xdr:to>
    <xdr:pic>
      <xdr:nvPicPr>
        <xdr:cNvPr id="1992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8449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19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8945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19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9192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9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993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19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043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199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0678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199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092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209550</xdr:rowOff>
    </xdr:to>
    <xdr:pic>
      <xdr:nvPicPr>
        <xdr:cNvPr id="1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1174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142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00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166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00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216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133350</xdr:rowOff>
    </xdr:to>
    <xdr:pic>
      <xdr:nvPicPr>
        <xdr:cNvPr id="2003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26599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0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29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161925</xdr:rowOff>
    </xdr:to>
    <xdr:pic>
      <xdr:nvPicPr>
        <xdr:cNvPr id="20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31552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0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389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0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14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0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39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00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64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01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0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513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01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612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01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637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01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662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01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687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0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711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200025</xdr:rowOff>
    </xdr:to>
    <xdr:pic>
      <xdr:nvPicPr>
        <xdr:cNvPr id="20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7365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01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786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0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810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0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02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885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02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934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02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959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02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984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202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058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202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077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202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096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9525</xdr:rowOff>
    </xdr:to>
    <xdr:pic>
      <xdr:nvPicPr>
        <xdr:cNvPr id="202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115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202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153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03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191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03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22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03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248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9525</xdr:rowOff>
    </xdr:to>
    <xdr:pic>
      <xdr:nvPicPr>
        <xdr:cNvPr id="203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268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03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306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203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363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9525</xdr:rowOff>
    </xdr:to>
    <xdr:pic>
      <xdr:nvPicPr>
        <xdr:cNvPr id="20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382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203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03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58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203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04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96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04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534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20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992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0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239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20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7351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982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20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5230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0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5725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0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221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0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221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20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468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20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71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0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96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0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21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62</xdr:row>
      <xdr:rowOff>0</xdr:rowOff>
    </xdr:to>
    <xdr:pic>
      <xdr:nvPicPr>
        <xdr:cNvPr id="20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9935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9525</xdr:rowOff>
    </xdr:from>
    <xdr:to>
      <xdr:col>22</xdr:col>
      <xdr:colOff>190500</xdr:colOff>
      <xdr:row>66</xdr:row>
      <xdr:rowOff>209550</xdr:rowOff>
    </xdr:to>
    <xdr:pic>
      <xdr:nvPicPr>
        <xdr:cNvPr id="20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118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20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0678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209550</xdr:rowOff>
    </xdr:to>
    <xdr:pic>
      <xdr:nvPicPr>
        <xdr:cNvPr id="20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1174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0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142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0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869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20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8945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20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9192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20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9192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0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9440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180975</xdr:rowOff>
    </xdr:from>
    <xdr:to>
      <xdr:col>22</xdr:col>
      <xdr:colOff>190500</xdr:colOff>
      <xdr:row>75</xdr:row>
      <xdr:rowOff>47625</xdr:rowOff>
    </xdr:to>
    <xdr:pic>
      <xdr:nvPicPr>
        <xdr:cNvPr id="20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28409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166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166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216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241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133350</xdr:rowOff>
    </xdr:to>
    <xdr:pic>
      <xdr:nvPicPr>
        <xdr:cNvPr id="2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26599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29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161925</xdr:rowOff>
    </xdr:to>
    <xdr:pic>
      <xdr:nvPicPr>
        <xdr:cNvPr id="2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31552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340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39</xdr:row>
      <xdr:rowOff>47625</xdr:rowOff>
    </xdr:to>
    <xdr:pic>
      <xdr:nvPicPr>
        <xdr:cNvPr id="21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7445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21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992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1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239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38100</xdr:rowOff>
    </xdr:to>
    <xdr:pic>
      <xdr:nvPicPr>
        <xdr:cNvPr id="21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487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21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7351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1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982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1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982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1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982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219075</xdr:rowOff>
    </xdr:to>
    <xdr:pic>
      <xdr:nvPicPr>
        <xdr:cNvPr id="21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5478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1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5725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1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5973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11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221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211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468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211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71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11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96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1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21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1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21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1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21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1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21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1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21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2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21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2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21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2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21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2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21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21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1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239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38100</xdr:rowOff>
    </xdr:to>
    <xdr:pic>
      <xdr:nvPicPr>
        <xdr:cNvPr id="2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487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2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7351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21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5230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219075</xdr:rowOff>
    </xdr:to>
    <xdr:pic>
      <xdr:nvPicPr>
        <xdr:cNvPr id="21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5478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13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5725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5973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132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221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21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468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96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21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136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95250</xdr:rowOff>
    </xdr:to>
    <xdr:pic>
      <xdr:nvPicPr>
        <xdr:cNvPr id="213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8449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138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869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2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8945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2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9192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9440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2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9688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62</xdr:row>
      <xdr:rowOff>0</xdr:rowOff>
    </xdr:to>
    <xdr:pic>
      <xdr:nvPicPr>
        <xdr:cNvPr id="2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9935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2144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01834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2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0431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2146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0678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1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142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1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166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1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216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150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241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133350</xdr:rowOff>
    </xdr:to>
    <xdr:pic>
      <xdr:nvPicPr>
        <xdr:cNvPr id="215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26599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29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161925</xdr:rowOff>
    </xdr:to>
    <xdr:pic>
      <xdr:nvPicPr>
        <xdr:cNvPr id="2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31552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992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239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39</xdr:row>
      <xdr:rowOff>47625</xdr:rowOff>
    </xdr:to>
    <xdr:pic>
      <xdr:nvPicPr>
        <xdr:cNvPr id="21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7445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21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992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1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239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21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992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1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239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21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7351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1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982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21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5230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1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5725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1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221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1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221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21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468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21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71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1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96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21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1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62</xdr:row>
      <xdr:rowOff>0</xdr:rowOff>
    </xdr:to>
    <xdr:pic>
      <xdr:nvPicPr>
        <xdr:cNvPr id="21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9935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9525</xdr:rowOff>
    </xdr:from>
    <xdr:to>
      <xdr:col>22</xdr:col>
      <xdr:colOff>190500</xdr:colOff>
      <xdr:row>66</xdr:row>
      <xdr:rowOff>209550</xdr:rowOff>
    </xdr:to>
    <xdr:pic>
      <xdr:nvPicPr>
        <xdr:cNvPr id="21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118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21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0678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209550</xdr:rowOff>
    </xdr:to>
    <xdr:pic>
      <xdr:nvPicPr>
        <xdr:cNvPr id="21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1174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1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142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1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389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1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389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1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39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1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64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1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513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1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538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1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587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1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637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1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662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1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687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200025</xdr:rowOff>
    </xdr:to>
    <xdr:pic>
      <xdr:nvPicPr>
        <xdr:cNvPr id="22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7365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2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76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2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786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2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810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22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8603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2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885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2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934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2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959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2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984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2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008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2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033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22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058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22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077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22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153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22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172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2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191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2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210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2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22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9525</xdr:rowOff>
    </xdr:to>
    <xdr:pic>
      <xdr:nvPicPr>
        <xdr:cNvPr id="22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268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2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287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2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306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2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325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9525</xdr:rowOff>
    </xdr:to>
    <xdr:pic>
      <xdr:nvPicPr>
        <xdr:cNvPr id="22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382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22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2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58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22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2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96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2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515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2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534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2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553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2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572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2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610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2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629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2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649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2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668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2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706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2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725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2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744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2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763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2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782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2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801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2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839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9525</xdr:rowOff>
    </xdr:to>
    <xdr:pic>
      <xdr:nvPicPr>
        <xdr:cNvPr id="22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877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2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896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2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915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2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934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2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953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2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972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2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991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2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010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2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049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2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068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2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087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2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106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2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125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2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163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2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201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2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220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2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220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2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277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2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277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2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296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2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315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2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334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2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411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2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411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2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430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2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449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2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468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2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487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2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506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9525</xdr:rowOff>
    </xdr:to>
    <xdr:pic>
      <xdr:nvPicPr>
        <xdr:cNvPr id="22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52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2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54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2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2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869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22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8945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22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9192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22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9192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2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94405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180975</xdr:rowOff>
    </xdr:from>
    <xdr:to>
      <xdr:col>22</xdr:col>
      <xdr:colOff>190500</xdr:colOff>
      <xdr:row>75</xdr:row>
      <xdr:rowOff>47625</xdr:rowOff>
    </xdr:to>
    <xdr:pic>
      <xdr:nvPicPr>
        <xdr:cNvPr id="22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28409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2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166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2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166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2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216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2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241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133350</xdr:rowOff>
    </xdr:to>
    <xdr:pic>
      <xdr:nvPicPr>
        <xdr:cNvPr id="22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26599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2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29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161925</xdr:rowOff>
    </xdr:to>
    <xdr:pic>
      <xdr:nvPicPr>
        <xdr:cNvPr id="22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31552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2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340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3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365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39</xdr:row>
      <xdr:rowOff>47625</xdr:rowOff>
    </xdr:to>
    <xdr:pic>
      <xdr:nvPicPr>
        <xdr:cNvPr id="23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7445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2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992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31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239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38100</xdr:rowOff>
    </xdr:to>
    <xdr:pic>
      <xdr:nvPicPr>
        <xdr:cNvPr id="231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487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231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7351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982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982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982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219075</xdr:rowOff>
    </xdr:to>
    <xdr:pic>
      <xdr:nvPicPr>
        <xdr:cNvPr id="232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5478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32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5725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32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5973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32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221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23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468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23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71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3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96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21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21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21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21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21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21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21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21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21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21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23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992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3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239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23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7351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982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23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5230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3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5725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3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221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3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221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23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468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23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71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3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96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21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24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39</xdr:row>
      <xdr:rowOff>47625</xdr:rowOff>
    </xdr:to>
    <xdr:pic>
      <xdr:nvPicPr>
        <xdr:cNvPr id="23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7445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47625</xdr:rowOff>
    </xdr:to>
    <xdr:pic>
      <xdr:nvPicPr>
        <xdr:cNvPr id="23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992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3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239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38100</xdr:rowOff>
    </xdr:to>
    <xdr:pic>
      <xdr:nvPicPr>
        <xdr:cNvPr id="23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4875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236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7351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982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982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982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219075</xdr:rowOff>
    </xdr:to>
    <xdr:pic>
      <xdr:nvPicPr>
        <xdr:cNvPr id="237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54781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37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5725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3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59734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3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221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23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468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23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71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3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96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21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21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21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21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21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21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21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21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21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21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38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96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3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96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9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21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9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45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3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99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200025</xdr:rowOff>
    </xdr:to>
    <xdr:pic>
      <xdr:nvPicPr>
        <xdr:cNvPr id="23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239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48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23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73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98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23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200025</xdr:rowOff>
    </xdr:to>
    <xdr:pic>
      <xdr:nvPicPr>
        <xdr:cNvPr id="23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597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200025</xdr:rowOff>
    </xdr:to>
    <xdr:pic>
      <xdr:nvPicPr>
        <xdr:cNvPr id="24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5973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24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22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200025</xdr:rowOff>
    </xdr:to>
    <xdr:pic>
      <xdr:nvPicPr>
        <xdr:cNvPr id="24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46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24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71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4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96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4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70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4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968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9525</xdr:rowOff>
    </xdr:from>
    <xdr:to>
      <xdr:col>22</xdr:col>
      <xdr:colOff>190500</xdr:colOff>
      <xdr:row>65</xdr:row>
      <xdr:rowOff>190500</xdr:rowOff>
    </xdr:to>
    <xdr:pic>
      <xdr:nvPicPr>
        <xdr:cNvPr id="24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09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4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043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24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092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200025</xdr:rowOff>
    </xdr:to>
    <xdr:pic>
      <xdr:nvPicPr>
        <xdr:cNvPr id="24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1174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4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365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4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365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4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14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200025</xdr:rowOff>
    </xdr:to>
    <xdr:pic>
      <xdr:nvPicPr>
        <xdr:cNvPr id="24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393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200025</xdr:rowOff>
    </xdr:to>
    <xdr:pic>
      <xdr:nvPicPr>
        <xdr:cNvPr id="24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888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4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513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4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4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612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4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637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4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662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4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711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200025</xdr:rowOff>
    </xdr:to>
    <xdr:pic>
      <xdr:nvPicPr>
        <xdr:cNvPr id="24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7365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4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76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4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786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4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835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24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8603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4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909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4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934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200025</xdr:rowOff>
    </xdr:to>
    <xdr:pic>
      <xdr:nvPicPr>
        <xdr:cNvPr id="24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9594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4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984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200025</xdr:rowOff>
    </xdr:to>
    <xdr:pic>
      <xdr:nvPicPr>
        <xdr:cNvPr id="24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0089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4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033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9525</xdr:rowOff>
    </xdr:to>
    <xdr:pic>
      <xdr:nvPicPr>
        <xdr:cNvPr id="24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058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24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134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24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153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24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172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4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191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4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210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4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248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9525</xdr:rowOff>
    </xdr:to>
    <xdr:pic>
      <xdr:nvPicPr>
        <xdr:cNvPr id="24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268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4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287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4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306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24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363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4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01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24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39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9525</xdr:rowOff>
    </xdr:to>
    <xdr:pic>
      <xdr:nvPicPr>
        <xdr:cNvPr id="24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58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9525</xdr:rowOff>
    </xdr:to>
    <xdr:pic>
      <xdr:nvPicPr>
        <xdr:cNvPr id="24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4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96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4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515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4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534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4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553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9525</xdr:rowOff>
    </xdr:to>
    <xdr:pic>
      <xdr:nvPicPr>
        <xdr:cNvPr id="24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591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4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610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9525</xdr:rowOff>
    </xdr:to>
    <xdr:pic>
      <xdr:nvPicPr>
        <xdr:cNvPr id="24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629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4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649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4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687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4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706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4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725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9525</xdr:rowOff>
    </xdr:to>
    <xdr:pic>
      <xdr:nvPicPr>
        <xdr:cNvPr id="24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744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4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763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4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782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4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820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4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858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9525</xdr:rowOff>
    </xdr:to>
    <xdr:pic>
      <xdr:nvPicPr>
        <xdr:cNvPr id="24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877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4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896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4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915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4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934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9525</xdr:rowOff>
    </xdr:to>
    <xdr:pic>
      <xdr:nvPicPr>
        <xdr:cNvPr id="24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9538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4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972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4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991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9525</xdr:rowOff>
    </xdr:to>
    <xdr:pic>
      <xdr:nvPicPr>
        <xdr:cNvPr id="24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030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4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049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9525</xdr:rowOff>
    </xdr:to>
    <xdr:pic>
      <xdr:nvPicPr>
        <xdr:cNvPr id="24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068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4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087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9525</xdr:rowOff>
    </xdr:to>
    <xdr:pic>
      <xdr:nvPicPr>
        <xdr:cNvPr id="24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106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4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144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4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182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4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201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4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201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4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258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4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258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9525</xdr:rowOff>
    </xdr:to>
    <xdr:pic>
      <xdr:nvPicPr>
        <xdr:cNvPr id="24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277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4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296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9525</xdr:rowOff>
    </xdr:to>
    <xdr:pic>
      <xdr:nvPicPr>
        <xdr:cNvPr id="24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315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24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391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24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391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4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411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9525</xdr:rowOff>
    </xdr:to>
    <xdr:pic>
      <xdr:nvPicPr>
        <xdr:cNvPr id="24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430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4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449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4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468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4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487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4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506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9525</xdr:rowOff>
    </xdr:to>
    <xdr:pic>
      <xdr:nvPicPr>
        <xdr:cNvPr id="24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52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4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70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4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70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4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70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4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70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4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70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4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70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5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70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5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70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5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70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5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70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5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70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5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70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5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70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95250</xdr:rowOff>
    </xdr:to>
    <xdr:pic>
      <xdr:nvPicPr>
        <xdr:cNvPr id="25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84499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5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869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25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8945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25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8945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5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919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180975</xdr:rowOff>
    </xdr:from>
    <xdr:to>
      <xdr:col>22</xdr:col>
      <xdr:colOff>190500</xdr:colOff>
      <xdr:row>72</xdr:row>
      <xdr:rowOff>104775</xdr:rowOff>
    </xdr:to>
    <xdr:pic>
      <xdr:nvPicPr>
        <xdr:cNvPr id="25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25933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5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142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5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142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5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191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200025</xdr:rowOff>
    </xdr:to>
    <xdr:pic>
      <xdr:nvPicPr>
        <xdr:cNvPr id="25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2164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5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241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5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265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5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29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200025</xdr:rowOff>
    </xdr:to>
    <xdr:pic>
      <xdr:nvPicPr>
        <xdr:cNvPr id="25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315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5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340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57150</xdr:rowOff>
    </xdr:to>
    <xdr:pic>
      <xdr:nvPicPr>
        <xdr:cNvPr id="25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39922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5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2398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142875</xdr:rowOff>
    </xdr:to>
    <xdr:pic>
      <xdr:nvPicPr>
        <xdr:cNvPr id="25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7351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5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4982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25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5230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5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57257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5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221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9525</xdr:rowOff>
    </xdr:to>
    <xdr:pic>
      <xdr:nvPicPr>
        <xdr:cNvPr id="25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2210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142875</xdr:rowOff>
    </xdr:to>
    <xdr:pic>
      <xdr:nvPicPr>
        <xdr:cNvPr id="25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4687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200025</xdr:rowOff>
    </xdr:to>
    <xdr:pic>
      <xdr:nvPicPr>
        <xdr:cNvPr id="25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71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5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696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5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21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5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5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993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9525</xdr:rowOff>
    </xdr:from>
    <xdr:to>
      <xdr:col>22</xdr:col>
      <xdr:colOff>190500</xdr:colOff>
      <xdr:row>66</xdr:row>
      <xdr:rowOff>209550</xdr:rowOff>
    </xdr:to>
    <xdr:pic>
      <xdr:nvPicPr>
        <xdr:cNvPr id="25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118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25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067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209550</xdr:rowOff>
    </xdr:to>
    <xdr:pic>
      <xdr:nvPicPr>
        <xdr:cNvPr id="253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1174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53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142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5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389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5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389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54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39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54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464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54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513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54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538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54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587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54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637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54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662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5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687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200025</xdr:rowOff>
    </xdr:to>
    <xdr:pic>
      <xdr:nvPicPr>
        <xdr:cNvPr id="255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7365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55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761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55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786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55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810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55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860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55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885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5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934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5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959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5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984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5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008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5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033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25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058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25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077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256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153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256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172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56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191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56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210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56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22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9525</xdr:rowOff>
    </xdr:to>
    <xdr:pic>
      <xdr:nvPicPr>
        <xdr:cNvPr id="256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268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56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287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57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306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5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325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257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382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9525</xdr:rowOff>
    </xdr:to>
    <xdr:pic>
      <xdr:nvPicPr>
        <xdr:cNvPr id="257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20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57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58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257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77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57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496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57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515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57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534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57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553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58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572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58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610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58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629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58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649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58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668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58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706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58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725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9525</xdr:rowOff>
    </xdr:to>
    <xdr:pic>
      <xdr:nvPicPr>
        <xdr:cNvPr id="258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744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58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763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58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782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59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801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59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839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59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877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59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896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59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915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59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934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59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953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59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972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59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3991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59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010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60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049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60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068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60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087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60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106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60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125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60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163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60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201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60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220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6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220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6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277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6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277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6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296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6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315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6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334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61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411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61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411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61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430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6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449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6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468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6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487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6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506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6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52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6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4544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47625</xdr:rowOff>
    </xdr:to>
    <xdr:pic>
      <xdr:nvPicPr>
        <xdr:cNvPr id="26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7954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6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869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26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8945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6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919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6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919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142875</xdr:rowOff>
    </xdr:to>
    <xdr:pic>
      <xdr:nvPicPr>
        <xdr:cNvPr id="26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194405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180975</xdr:rowOff>
    </xdr:from>
    <xdr:to>
      <xdr:col>22</xdr:col>
      <xdr:colOff>190500</xdr:colOff>
      <xdr:row>75</xdr:row>
      <xdr:rowOff>47625</xdr:rowOff>
    </xdr:to>
    <xdr:pic>
      <xdr:nvPicPr>
        <xdr:cNvPr id="26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28409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6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166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6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166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64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216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64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241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133350</xdr:rowOff>
    </xdr:to>
    <xdr:pic>
      <xdr:nvPicPr>
        <xdr:cNvPr id="26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26599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64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29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161925</xdr:rowOff>
    </xdr:to>
    <xdr:pic>
      <xdr:nvPicPr>
        <xdr:cNvPr id="26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31552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6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340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6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499550" y="2365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7"/>
  <sheetViews>
    <sheetView tabSelected="1" zoomScale="59" zoomScaleNormal="59" workbookViewId="0" topLeftCell="A1">
      <selection activeCell="K11" sqref="K11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43.8515625" style="1" customWidth="1"/>
    <col min="4" max="4" width="12.28125" style="2" customWidth="1"/>
    <col min="5" max="5" width="10.57421875" style="3" customWidth="1"/>
    <col min="6" max="6" width="54.57421875" style="1" customWidth="1"/>
    <col min="7" max="7" width="25.00390625" style="4" customWidth="1"/>
    <col min="8" max="8" width="21.00390625" style="4" customWidth="1"/>
    <col min="9" max="9" width="21.7109375" style="4" customWidth="1"/>
    <col min="10" max="10" width="16.28125" style="1" customWidth="1"/>
    <col min="11" max="11" width="46.7109375" style="5" customWidth="1"/>
    <col min="12" max="12" width="35.421875" style="5" customWidth="1"/>
    <col min="13" max="13" width="26.8515625" style="5" customWidth="1"/>
    <col min="14" max="14" width="41.421875" style="4" customWidth="1"/>
    <col min="15" max="15" width="28.140625" style="4" customWidth="1"/>
    <col min="16" max="16" width="17.7109375" style="4" hidden="1" customWidth="1"/>
    <col min="17" max="17" width="20.7109375" style="5" bestFit="1" customWidth="1"/>
    <col min="18" max="18" width="23.8515625" style="5" customWidth="1"/>
    <col min="19" max="19" width="21.00390625" style="5" bestFit="1" customWidth="1"/>
    <col min="20" max="20" width="20.57421875" style="5" customWidth="1"/>
    <col min="21" max="21" width="11.57421875" style="46" hidden="1" customWidth="1"/>
    <col min="22" max="22" width="40.28125" style="6" customWidth="1"/>
    <col min="23" max="16384" width="9.140625" style="5" customWidth="1"/>
  </cols>
  <sheetData>
    <row r="1" spans="2:22" ht="40.9" customHeight="1">
      <c r="B1" s="74" t="s">
        <v>30</v>
      </c>
      <c r="C1" s="75"/>
      <c r="D1" s="75"/>
      <c r="E1" s="33"/>
      <c r="R1" s="29"/>
      <c r="S1" s="29"/>
      <c r="T1" s="29"/>
      <c r="V1" s="29"/>
    </row>
    <row r="2" spans="3:22" ht="18.75" customHeight="1">
      <c r="C2" s="5"/>
      <c r="D2" s="9"/>
      <c r="E2" s="10"/>
      <c r="G2" s="1"/>
      <c r="H2" s="1"/>
      <c r="I2" s="5"/>
      <c r="J2" s="7"/>
      <c r="N2" s="1"/>
      <c r="O2" s="1"/>
      <c r="P2" s="1"/>
      <c r="R2" s="30"/>
      <c r="S2" s="30"/>
      <c r="T2" s="29"/>
      <c r="U2" s="47"/>
      <c r="V2" s="8"/>
    </row>
    <row r="3" spans="2:19" ht="19.9" customHeight="1">
      <c r="B3" s="13"/>
      <c r="C3" s="12" t="s">
        <v>0</v>
      </c>
      <c r="D3" s="62"/>
      <c r="E3" s="62"/>
      <c r="F3" s="62"/>
      <c r="G3" s="32"/>
      <c r="H3" s="32"/>
      <c r="I3" s="32"/>
      <c r="J3" s="32"/>
      <c r="K3" s="32"/>
      <c r="L3" s="32"/>
      <c r="M3" s="11"/>
      <c r="N3" s="6"/>
      <c r="O3" s="6"/>
      <c r="P3" s="6"/>
      <c r="Q3" s="11"/>
      <c r="R3" s="11"/>
      <c r="S3" s="11"/>
    </row>
    <row r="4" spans="2:19" ht="19.9" customHeight="1" thickBot="1">
      <c r="B4" s="14"/>
      <c r="C4" s="15" t="s">
        <v>1</v>
      </c>
      <c r="D4" s="62"/>
      <c r="E4" s="62"/>
      <c r="F4" s="62"/>
      <c r="G4" s="62"/>
      <c r="H4" s="62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36" customHeight="1" thickBot="1">
      <c r="B5" s="16"/>
      <c r="C5" s="17"/>
      <c r="D5" s="3"/>
      <c r="G5" s="76" t="s">
        <v>2</v>
      </c>
      <c r="H5" s="77"/>
      <c r="I5" s="1"/>
      <c r="J5" s="5"/>
      <c r="N5" s="1"/>
      <c r="O5" s="19"/>
      <c r="P5" s="19"/>
      <c r="R5" s="18" t="s">
        <v>2</v>
      </c>
      <c r="V5" s="35"/>
    </row>
    <row r="6" spans="2:22" ht="70.9" customHeight="1" thickBot="1" thickTop="1">
      <c r="B6" s="36" t="s">
        <v>3</v>
      </c>
      <c r="C6" s="37" t="s">
        <v>12</v>
      </c>
      <c r="D6" s="37" t="s">
        <v>4</v>
      </c>
      <c r="E6" s="37" t="s">
        <v>13</v>
      </c>
      <c r="F6" s="37" t="s">
        <v>14</v>
      </c>
      <c r="G6" s="43" t="s">
        <v>23</v>
      </c>
      <c r="H6" s="44" t="s">
        <v>39</v>
      </c>
      <c r="I6" s="38" t="s">
        <v>15</v>
      </c>
      <c r="J6" s="37" t="s">
        <v>16</v>
      </c>
      <c r="K6" s="37" t="s">
        <v>34</v>
      </c>
      <c r="L6" s="39" t="s">
        <v>17</v>
      </c>
      <c r="M6" s="40" t="s">
        <v>18</v>
      </c>
      <c r="N6" s="39" t="s">
        <v>19</v>
      </c>
      <c r="O6" s="39" t="s">
        <v>24</v>
      </c>
      <c r="P6" s="39" t="s">
        <v>20</v>
      </c>
      <c r="Q6" s="37" t="s">
        <v>5</v>
      </c>
      <c r="R6" s="41" t="s">
        <v>6</v>
      </c>
      <c r="S6" s="63" t="s">
        <v>7</v>
      </c>
      <c r="T6" s="42" t="s">
        <v>8</v>
      </c>
      <c r="U6" s="39" t="s">
        <v>21</v>
      </c>
      <c r="V6" s="39" t="s">
        <v>22</v>
      </c>
    </row>
    <row r="7" spans="1:22" ht="233.25" customHeight="1" thickBot="1" thickTop="1">
      <c r="A7" s="20"/>
      <c r="B7" s="49">
        <v>1</v>
      </c>
      <c r="C7" s="50" t="s">
        <v>31</v>
      </c>
      <c r="D7" s="51">
        <v>4</v>
      </c>
      <c r="E7" s="52" t="s">
        <v>27</v>
      </c>
      <c r="F7" s="64" t="s">
        <v>37</v>
      </c>
      <c r="G7" s="78"/>
      <c r="H7" s="65" t="s">
        <v>38</v>
      </c>
      <c r="I7" s="53" t="s">
        <v>25</v>
      </c>
      <c r="J7" s="55" t="s">
        <v>33</v>
      </c>
      <c r="K7" s="54" t="s">
        <v>32</v>
      </c>
      <c r="L7" s="61" t="s">
        <v>35</v>
      </c>
      <c r="M7" s="60" t="s">
        <v>28</v>
      </c>
      <c r="N7" s="60" t="s">
        <v>29</v>
      </c>
      <c r="O7" s="55">
        <v>21</v>
      </c>
      <c r="P7" s="56">
        <f>D7*Q7</f>
        <v>28000</v>
      </c>
      <c r="Q7" s="57">
        <v>7000</v>
      </c>
      <c r="R7" s="79"/>
      <c r="S7" s="58">
        <f>D7*R7</f>
        <v>0</v>
      </c>
      <c r="T7" s="59" t="str">
        <f aca="true" t="shared" si="0" ref="T7">IF(ISNUMBER(R7),IF(R7&gt;Q7,"NEVYHOVUJE","VYHOVUJE")," ")</f>
        <v xml:space="preserve"> </v>
      </c>
      <c r="U7" s="52" t="s">
        <v>36</v>
      </c>
      <c r="V7" s="52" t="s">
        <v>11</v>
      </c>
    </row>
    <row r="8" spans="3:16" ht="17.45" customHeight="1" thickBot="1" thickTop="1">
      <c r="C8" s="5"/>
      <c r="D8" s="5"/>
      <c r="E8" s="5"/>
      <c r="F8" s="5"/>
      <c r="G8" s="31"/>
      <c r="H8" s="31"/>
      <c r="I8" s="5"/>
      <c r="J8" s="5"/>
      <c r="N8" s="5"/>
      <c r="O8" s="5"/>
      <c r="P8" s="5"/>
    </row>
    <row r="9" spans="2:22" ht="82.9" customHeight="1" thickBot="1" thickTop="1">
      <c r="B9" s="70" t="s">
        <v>26</v>
      </c>
      <c r="C9" s="70"/>
      <c r="D9" s="70"/>
      <c r="E9" s="70"/>
      <c r="F9" s="70"/>
      <c r="G9" s="70"/>
      <c r="H9" s="70"/>
      <c r="I9" s="70"/>
      <c r="J9" s="21"/>
      <c r="K9" s="21"/>
      <c r="L9" s="7"/>
      <c r="M9" s="7"/>
      <c r="N9" s="7"/>
      <c r="O9" s="22"/>
      <c r="P9" s="22"/>
      <c r="Q9" s="23" t="s">
        <v>9</v>
      </c>
      <c r="R9" s="71" t="s">
        <v>10</v>
      </c>
      <c r="S9" s="72"/>
      <c r="T9" s="73"/>
      <c r="U9" s="48"/>
      <c r="V9" s="24"/>
    </row>
    <row r="10" spans="2:20" ht="54.75" customHeight="1" thickBot="1" thickTop="1">
      <c r="B10" s="66" t="s">
        <v>40</v>
      </c>
      <c r="C10" s="66"/>
      <c r="D10" s="66"/>
      <c r="E10" s="66"/>
      <c r="F10" s="66"/>
      <c r="G10" s="66"/>
      <c r="I10" s="25"/>
      <c r="L10" s="9"/>
      <c r="M10" s="9"/>
      <c r="N10" s="9"/>
      <c r="O10" s="26"/>
      <c r="P10" s="26"/>
      <c r="Q10" s="27">
        <f>SUM(P7:P7)</f>
        <v>28000</v>
      </c>
      <c r="R10" s="67">
        <f>SUM(S7:S7)</f>
        <v>0</v>
      </c>
      <c r="S10" s="68"/>
      <c r="T10" s="69"/>
    </row>
    <row r="11" spans="8:19" ht="15.75" thickTop="1">
      <c r="H11" s="62"/>
      <c r="I11" s="11"/>
      <c r="J11" s="11"/>
      <c r="K11" s="11"/>
      <c r="L11" s="11"/>
      <c r="M11" s="11"/>
      <c r="N11" s="6"/>
      <c r="O11" s="6"/>
      <c r="P11" s="6"/>
      <c r="Q11" s="11"/>
      <c r="R11" s="11"/>
      <c r="S11" s="11"/>
    </row>
    <row r="12" spans="2:19" ht="15">
      <c r="B12" s="45"/>
      <c r="C12" s="45"/>
      <c r="D12" s="45"/>
      <c r="E12" s="45"/>
      <c r="F12" s="45"/>
      <c r="G12" s="62"/>
      <c r="H12" s="62"/>
      <c r="I12" s="11"/>
      <c r="J12" s="11"/>
      <c r="K12" s="11"/>
      <c r="L12" s="11"/>
      <c r="M12" s="11"/>
      <c r="N12" s="6"/>
      <c r="O12" s="6"/>
      <c r="P12" s="6"/>
      <c r="Q12" s="11"/>
      <c r="R12" s="11"/>
      <c r="S12" s="11"/>
    </row>
    <row r="13" spans="2:19" ht="15">
      <c r="B13" s="45"/>
      <c r="C13" s="45"/>
      <c r="D13" s="45"/>
      <c r="E13" s="45"/>
      <c r="F13" s="45"/>
      <c r="G13" s="62"/>
      <c r="H13" s="62"/>
      <c r="I13" s="11"/>
      <c r="J13" s="11"/>
      <c r="K13" s="11"/>
      <c r="L13" s="11"/>
      <c r="M13" s="11"/>
      <c r="N13" s="6"/>
      <c r="O13" s="6"/>
      <c r="P13" s="6"/>
      <c r="Q13" s="11"/>
      <c r="R13" s="11"/>
      <c r="S13" s="11"/>
    </row>
    <row r="14" spans="2:19" ht="15">
      <c r="B14" s="45"/>
      <c r="C14" s="45"/>
      <c r="D14" s="45"/>
      <c r="E14" s="45"/>
      <c r="F14" s="45"/>
      <c r="G14" s="62"/>
      <c r="H14" s="62"/>
      <c r="I14" s="11"/>
      <c r="J14" s="11"/>
      <c r="K14" s="11"/>
      <c r="L14" s="11"/>
      <c r="M14" s="11"/>
      <c r="N14" s="6"/>
      <c r="O14" s="6"/>
      <c r="P14" s="6"/>
      <c r="Q14" s="11"/>
      <c r="R14" s="11"/>
      <c r="S14" s="11"/>
    </row>
    <row r="15" spans="3:19" ht="19.9" customHeight="1">
      <c r="C15" s="21"/>
      <c r="D15" s="28"/>
      <c r="E15" s="21"/>
      <c r="F15" s="21"/>
      <c r="G15" s="62"/>
      <c r="H15" s="62"/>
      <c r="I15" s="11"/>
      <c r="J15" s="11"/>
      <c r="K15" s="11"/>
      <c r="L15" s="11"/>
      <c r="M15" s="11"/>
      <c r="N15" s="6"/>
      <c r="O15" s="6"/>
      <c r="P15" s="6"/>
      <c r="Q15" s="11"/>
      <c r="R15" s="11"/>
      <c r="S15" s="11"/>
    </row>
    <row r="16" spans="8:19" ht="19.9" customHeight="1">
      <c r="H16" s="34"/>
      <c r="I16" s="11"/>
      <c r="J16" s="11"/>
      <c r="K16" s="11"/>
      <c r="L16" s="11"/>
      <c r="M16" s="11"/>
      <c r="N16" s="6"/>
      <c r="O16" s="6"/>
      <c r="P16" s="6"/>
      <c r="Q16" s="11"/>
      <c r="R16" s="11"/>
      <c r="S16" s="11"/>
    </row>
    <row r="17" spans="3:19" ht="19.9" customHeight="1">
      <c r="C17" s="21"/>
      <c r="D17" s="28"/>
      <c r="E17" s="21"/>
      <c r="F17" s="21"/>
      <c r="G17" s="62"/>
      <c r="H17" s="62"/>
      <c r="I17" s="11"/>
      <c r="J17" s="11"/>
      <c r="K17" s="11"/>
      <c r="L17" s="11"/>
      <c r="M17" s="11"/>
      <c r="N17" s="6"/>
      <c r="O17" s="6"/>
      <c r="P17" s="6"/>
      <c r="Q17" s="11"/>
      <c r="R17" s="11"/>
      <c r="S17" s="11"/>
    </row>
    <row r="18" spans="3:19" ht="19.9" customHeight="1">
      <c r="C18" s="21"/>
      <c r="D18" s="28"/>
      <c r="E18" s="21"/>
      <c r="F18" s="21"/>
      <c r="G18" s="62"/>
      <c r="H18" s="62"/>
      <c r="I18" s="11"/>
      <c r="J18" s="11"/>
      <c r="K18" s="11"/>
      <c r="L18" s="11"/>
      <c r="M18" s="11"/>
      <c r="N18" s="6"/>
      <c r="O18" s="6"/>
      <c r="P18" s="6"/>
      <c r="Q18" s="11"/>
      <c r="R18" s="11"/>
      <c r="S18" s="11"/>
    </row>
    <row r="19" spans="3:19" ht="19.9" customHeight="1">
      <c r="C19" s="21"/>
      <c r="D19" s="28"/>
      <c r="E19" s="21"/>
      <c r="F19" s="21"/>
      <c r="G19" s="62"/>
      <c r="H19" s="62"/>
      <c r="I19" s="11"/>
      <c r="J19" s="11"/>
      <c r="K19" s="11"/>
      <c r="L19" s="11"/>
      <c r="M19" s="11"/>
      <c r="N19" s="6"/>
      <c r="O19" s="6"/>
      <c r="P19" s="6"/>
      <c r="Q19" s="11"/>
      <c r="R19" s="11"/>
      <c r="S19" s="11"/>
    </row>
    <row r="20" spans="3:19" ht="19.9" customHeight="1">
      <c r="C20" s="21"/>
      <c r="D20" s="28"/>
      <c r="E20" s="21"/>
      <c r="F20" s="21"/>
      <c r="G20" s="62"/>
      <c r="H20" s="62"/>
      <c r="I20" s="11"/>
      <c r="J20" s="11"/>
      <c r="K20" s="11"/>
      <c r="L20" s="11"/>
      <c r="M20" s="11"/>
      <c r="N20" s="6"/>
      <c r="O20" s="6"/>
      <c r="P20" s="6"/>
      <c r="Q20" s="11"/>
      <c r="R20" s="11"/>
      <c r="S20" s="11"/>
    </row>
    <row r="21" spans="3:19" ht="19.9" customHeight="1">
      <c r="C21" s="21"/>
      <c r="D21" s="28"/>
      <c r="E21" s="21"/>
      <c r="F21" s="21"/>
      <c r="G21" s="62"/>
      <c r="H21" s="62"/>
      <c r="I21" s="11"/>
      <c r="J21" s="11"/>
      <c r="K21" s="11"/>
      <c r="L21" s="11"/>
      <c r="M21" s="11"/>
      <c r="N21" s="6"/>
      <c r="O21" s="6"/>
      <c r="P21" s="6"/>
      <c r="Q21" s="11"/>
      <c r="R21" s="11"/>
      <c r="S21" s="11"/>
    </row>
    <row r="22" spans="3:19" ht="19.9" customHeight="1">
      <c r="C22" s="21"/>
      <c r="D22" s="28"/>
      <c r="E22" s="21"/>
      <c r="F22" s="21"/>
      <c r="G22" s="62"/>
      <c r="H22" s="62"/>
      <c r="I22" s="11"/>
      <c r="J22" s="11"/>
      <c r="K22" s="11"/>
      <c r="L22" s="11"/>
      <c r="M22" s="11"/>
      <c r="N22" s="6"/>
      <c r="O22" s="6"/>
      <c r="P22" s="6"/>
      <c r="Q22" s="11"/>
      <c r="R22" s="11"/>
      <c r="S22" s="11"/>
    </row>
    <row r="23" spans="3:19" ht="19.9" customHeight="1">
      <c r="C23" s="21"/>
      <c r="D23" s="28"/>
      <c r="E23" s="21"/>
      <c r="F23" s="21"/>
      <c r="G23" s="62"/>
      <c r="H23" s="62"/>
      <c r="I23" s="11"/>
      <c r="J23" s="11"/>
      <c r="K23" s="11"/>
      <c r="L23" s="11"/>
      <c r="M23" s="11"/>
      <c r="N23" s="6"/>
      <c r="O23" s="6"/>
      <c r="P23" s="6"/>
      <c r="Q23" s="11"/>
      <c r="R23" s="11"/>
      <c r="S23" s="11"/>
    </row>
    <row r="24" spans="3:19" ht="19.9" customHeight="1">
      <c r="C24" s="21"/>
      <c r="D24" s="28"/>
      <c r="E24" s="21"/>
      <c r="F24" s="21"/>
      <c r="G24" s="62"/>
      <c r="H24" s="62"/>
      <c r="I24" s="11"/>
      <c r="J24" s="11"/>
      <c r="K24" s="11"/>
      <c r="L24" s="11"/>
      <c r="M24" s="11"/>
      <c r="N24" s="6"/>
      <c r="O24" s="6"/>
      <c r="P24" s="6"/>
      <c r="Q24" s="11"/>
      <c r="R24" s="11"/>
      <c r="S24" s="11"/>
    </row>
    <row r="25" spans="3:19" ht="19.9" customHeight="1">
      <c r="C25" s="21"/>
      <c r="D25" s="28"/>
      <c r="E25" s="21"/>
      <c r="F25" s="21"/>
      <c r="G25" s="62"/>
      <c r="H25" s="62"/>
      <c r="I25" s="11"/>
      <c r="J25" s="11"/>
      <c r="K25" s="11"/>
      <c r="L25" s="11"/>
      <c r="M25" s="11"/>
      <c r="N25" s="6"/>
      <c r="O25" s="6"/>
      <c r="P25" s="6"/>
      <c r="Q25" s="11"/>
      <c r="R25" s="11"/>
      <c r="S25" s="11"/>
    </row>
    <row r="26" spans="3:19" ht="19.9" customHeight="1">
      <c r="C26" s="21"/>
      <c r="D26" s="28"/>
      <c r="E26" s="21"/>
      <c r="F26" s="21"/>
      <c r="G26" s="62"/>
      <c r="H26" s="62"/>
      <c r="I26" s="11"/>
      <c r="J26" s="11"/>
      <c r="K26" s="11"/>
      <c r="L26" s="11"/>
      <c r="M26" s="11"/>
      <c r="N26" s="6"/>
      <c r="O26" s="6"/>
      <c r="P26" s="6"/>
      <c r="Q26" s="11"/>
      <c r="R26" s="11"/>
      <c r="S26" s="11"/>
    </row>
    <row r="27" spans="3:19" ht="19.9" customHeight="1">
      <c r="C27" s="21"/>
      <c r="D27" s="28"/>
      <c r="E27" s="21"/>
      <c r="F27" s="21"/>
      <c r="G27" s="62"/>
      <c r="H27" s="62"/>
      <c r="I27" s="11"/>
      <c r="J27" s="11"/>
      <c r="K27" s="11"/>
      <c r="L27" s="11"/>
      <c r="M27" s="11"/>
      <c r="N27" s="6"/>
      <c r="O27" s="6"/>
      <c r="P27" s="6"/>
      <c r="Q27" s="11"/>
      <c r="R27" s="11"/>
      <c r="S27" s="11"/>
    </row>
    <row r="28" spans="3:19" ht="19.9" customHeight="1">
      <c r="C28" s="21"/>
      <c r="D28" s="28"/>
      <c r="E28" s="21"/>
      <c r="F28" s="21"/>
      <c r="G28" s="62"/>
      <c r="H28" s="62"/>
      <c r="I28" s="11"/>
      <c r="J28" s="11"/>
      <c r="K28" s="11"/>
      <c r="L28" s="11"/>
      <c r="M28" s="11"/>
      <c r="N28" s="6"/>
      <c r="O28" s="6"/>
      <c r="P28" s="6"/>
      <c r="Q28" s="11"/>
      <c r="R28" s="11"/>
      <c r="S28" s="11"/>
    </row>
    <row r="29" spans="3:19" ht="19.9" customHeight="1">
      <c r="C29" s="21"/>
      <c r="D29" s="28"/>
      <c r="E29" s="21"/>
      <c r="F29" s="21"/>
      <c r="G29" s="62"/>
      <c r="H29" s="62"/>
      <c r="I29" s="11"/>
      <c r="J29" s="11"/>
      <c r="K29" s="11"/>
      <c r="L29" s="11"/>
      <c r="M29" s="11"/>
      <c r="N29" s="6"/>
      <c r="O29" s="6"/>
      <c r="P29" s="6"/>
      <c r="Q29" s="11"/>
      <c r="R29" s="11"/>
      <c r="S29" s="11"/>
    </row>
    <row r="30" spans="3:19" ht="19.9" customHeight="1">
      <c r="C30" s="21"/>
      <c r="D30" s="28"/>
      <c r="E30" s="21"/>
      <c r="F30" s="21"/>
      <c r="G30" s="62"/>
      <c r="H30" s="62"/>
      <c r="I30" s="11"/>
      <c r="J30" s="11"/>
      <c r="K30" s="11"/>
      <c r="L30" s="11"/>
      <c r="M30" s="11"/>
      <c r="N30" s="6"/>
      <c r="O30" s="6"/>
      <c r="P30" s="6"/>
      <c r="Q30" s="11"/>
      <c r="R30" s="11"/>
      <c r="S30" s="11"/>
    </row>
    <row r="31" spans="3:19" ht="19.9" customHeight="1">
      <c r="C31" s="21"/>
      <c r="D31" s="28"/>
      <c r="E31" s="21"/>
      <c r="F31" s="21"/>
      <c r="G31" s="62"/>
      <c r="H31" s="62"/>
      <c r="I31" s="11"/>
      <c r="J31" s="11"/>
      <c r="K31" s="11"/>
      <c r="L31" s="11"/>
      <c r="M31" s="11"/>
      <c r="N31" s="6"/>
      <c r="O31" s="6"/>
      <c r="P31" s="6"/>
      <c r="Q31" s="11"/>
      <c r="R31" s="11"/>
      <c r="S31" s="11"/>
    </row>
    <row r="32" spans="3:19" ht="19.9" customHeight="1">
      <c r="C32" s="21"/>
      <c r="D32" s="28"/>
      <c r="E32" s="21"/>
      <c r="F32" s="21"/>
      <c r="G32" s="62"/>
      <c r="H32" s="62"/>
      <c r="I32" s="11"/>
      <c r="J32" s="11"/>
      <c r="K32" s="11"/>
      <c r="L32" s="11"/>
      <c r="M32" s="11"/>
      <c r="N32" s="6"/>
      <c r="O32" s="6"/>
      <c r="P32" s="6"/>
      <c r="Q32" s="11"/>
      <c r="R32" s="11"/>
      <c r="S32" s="11"/>
    </row>
    <row r="33" spans="3:19" ht="19.9" customHeight="1">
      <c r="C33" s="21"/>
      <c r="D33" s="28"/>
      <c r="E33" s="21"/>
      <c r="F33" s="21"/>
      <c r="G33" s="62"/>
      <c r="H33" s="62"/>
      <c r="I33" s="11"/>
      <c r="J33" s="11"/>
      <c r="K33" s="11"/>
      <c r="L33" s="11"/>
      <c r="M33" s="11"/>
      <c r="N33" s="6"/>
      <c r="O33" s="6"/>
      <c r="P33" s="6"/>
      <c r="Q33" s="11"/>
      <c r="R33" s="11"/>
      <c r="S33" s="11"/>
    </row>
    <row r="34" spans="3:19" ht="19.9" customHeight="1">
      <c r="C34" s="21"/>
      <c r="D34" s="28"/>
      <c r="E34" s="21"/>
      <c r="F34" s="21"/>
      <c r="G34" s="62"/>
      <c r="H34" s="62"/>
      <c r="I34" s="11"/>
      <c r="J34" s="11"/>
      <c r="K34" s="11"/>
      <c r="L34" s="11"/>
      <c r="M34" s="11"/>
      <c r="N34" s="6"/>
      <c r="O34" s="6"/>
      <c r="P34" s="6"/>
      <c r="Q34" s="11"/>
      <c r="R34" s="11"/>
      <c r="S34" s="11"/>
    </row>
    <row r="35" spans="3:19" ht="19.9" customHeight="1">
      <c r="C35" s="21"/>
      <c r="D35" s="28"/>
      <c r="E35" s="21"/>
      <c r="F35" s="21"/>
      <c r="G35" s="62"/>
      <c r="H35" s="62"/>
      <c r="I35" s="11"/>
      <c r="J35" s="11"/>
      <c r="K35" s="11"/>
      <c r="L35" s="11"/>
      <c r="M35" s="11"/>
      <c r="N35" s="6"/>
      <c r="O35" s="6"/>
      <c r="P35" s="6"/>
      <c r="Q35" s="11"/>
      <c r="R35" s="11"/>
      <c r="S35" s="11"/>
    </row>
    <row r="36" spans="3:19" ht="19.9" customHeight="1">
      <c r="C36" s="21"/>
      <c r="D36" s="28"/>
      <c r="E36" s="21"/>
      <c r="F36" s="21"/>
      <c r="G36" s="62"/>
      <c r="H36" s="62"/>
      <c r="I36" s="11"/>
      <c r="J36" s="11"/>
      <c r="K36" s="11"/>
      <c r="L36" s="11"/>
      <c r="M36" s="11"/>
      <c r="N36" s="6"/>
      <c r="O36" s="6"/>
      <c r="P36" s="6"/>
      <c r="Q36" s="11"/>
      <c r="R36" s="11"/>
      <c r="S36" s="11"/>
    </row>
    <row r="37" spans="3:19" ht="19.9" customHeight="1">
      <c r="C37" s="21"/>
      <c r="D37" s="28"/>
      <c r="E37" s="21"/>
      <c r="F37" s="21"/>
      <c r="G37" s="62"/>
      <c r="H37" s="62"/>
      <c r="I37" s="11"/>
      <c r="J37" s="11"/>
      <c r="K37" s="11"/>
      <c r="L37" s="11"/>
      <c r="M37" s="11"/>
      <c r="N37" s="6"/>
      <c r="O37" s="6"/>
      <c r="P37" s="6"/>
      <c r="Q37" s="11"/>
      <c r="R37" s="11"/>
      <c r="S37" s="11"/>
    </row>
    <row r="38" spans="3:19" ht="19.9" customHeight="1">
      <c r="C38" s="21"/>
      <c r="D38" s="28"/>
      <c r="E38" s="21"/>
      <c r="F38" s="21"/>
      <c r="G38" s="62"/>
      <c r="H38" s="62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3:19" ht="19.9" customHeight="1">
      <c r="C39" s="21"/>
      <c r="D39" s="28"/>
      <c r="E39" s="21"/>
      <c r="F39" s="21"/>
      <c r="G39" s="62"/>
      <c r="H39" s="62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3:19" ht="19.9" customHeight="1">
      <c r="C40" s="21"/>
      <c r="D40" s="28"/>
      <c r="E40" s="21"/>
      <c r="F40" s="21"/>
      <c r="G40" s="62"/>
      <c r="H40" s="62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3:19" ht="19.9" customHeight="1">
      <c r="C41" s="21"/>
      <c r="D41" s="28"/>
      <c r="E41" s="21"/>
      <c r="F41" s="21"/>
      <c r="G41" s="62"/>
      <c r="H41" s="62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3:19" ht="19.9" customHeight="1">
      <c r="C42" s="21"/>
      <c r="D42" s="28"/>
      <c r="E42" s="21"/>
      <c r="F42" s="21"/>
      <c r="G42" s="62"/>
      <c r="H42" s="62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3:19" ht="19.9" customHeight="1">
      <c r="C43" s="21"/>
      <c r="D43" s="28"/>
      <c r="E43" s="21"/>
      <c r="F43" s="21"/>
      <c r="G43" s="62"/>
      <c r="H43" s="62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3:19" ht="19.9" customHeight="1">
      <c r="C44" s="21"/>
      <c r="D44" s="28"/>
      <c r="E44" s="21"/>
      <c r="F44" s="21"/>
      <c r="G44" s="62"/>
      <c r="H44" s="62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3:19" ht="19.9" customHeight="1">
      <c r="C45" s="21"/>
      <c r="D45" s="28"/>
      <c r="E45" s="21"/>
      <c r="F45" s="21"/>
      <c r="G45" s="62"/>
      <c r="H45" s="62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3:19" ht="19.9" customHeight="1">
      <c r="C46" s="21"/>
      <c r="D46" s="28"/>
      <c r="E46" s="21"/>
      <c r="F46" s="21"/>
      <c r="G46" s="62"/>
      <c r="H46" s="62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3:19" ht="19.9" customHeight="1">
      <c r="C47" s="21"/>
      <c r="D47" s="28"/>
      <c r="E47" s="21"/>
      <c r="F47" s="21"/>
      <c r="G47" s="62"/>
      <c r="H47" s="62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3:19" ht="19.9" customHeight="1">
      <c r="C48" s="21"/>
      <c r="D48" s="28"/>
      <c r="E48" s="21"/>
      <c r="F48" s="21"/>
      <c r="G48" s="62"/>
      <c r="H48" s="62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3:19" ht="19.9" customHeight="1">
      <c r="C49" s="21"/>
      <c r="D49" s="28"/>
      <c r="E49" s="21"/>
      <c r="F49" s="21"/>
      <c r="G49" s="62"/>
      <c r="H49" s="62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3:19" ht="19.9" customHeight="1">
      <c r="C50" s="21"/>
      <c r="D50" s="28"/>
      <c r="E50" s="21"/>
      <c r="F50" s="21"/>
      <c r="G50" s="62"/>
      <c r="H50" s="62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3:19" ht="19.9" customHeight="1">
      <c r="C51" s="21"/>
      <c r="D51" s="28"/>
      <c r="E51" s="21"/>
      <c r="F51" s="21"/>
      <c r="G51" s="62"/>
      <c r="H51" s="62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3:19" ht="19.9" customHeight="1">
      <c r="C52" s="21"/>
      <c r="D52" s="28"/>
      <c r="E52" s="21"/>
      <c r="F52" s="21"/>
      <c r="G52" s="62"/>
      <c r="H52" s="62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3:19" ht="19.9" customHeight="1">
      <c r="C53" s="21"/>
      <c r="D53" s="28"/>
      <c r="E53" s="21"/>
      <c r="F53" s="21"/>
      <c r="G53" s="62"/>
      <c r="H53" s="62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3:19" ht="19.9" customHeight="1">
      <c r="C54" s="21"/>
      <c r="D54" s="28"/>
      <c r="E54" s="21"/>
      <c r="F54" s="21"/>
      <c r="G54" s="62"/>
      <c r="H54" s="62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3:19" ht="19.9" customHeight="1">
      <c r="C55" s="21"/>
      <c r="D55" s="28"/>
      <c r="E55" s="21"/>
      <c r="F55" s="21"/>
      <c r="G55" s="62"/>
      <c r="H55" s="62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3:19" ht="19.9" customHeight="1">
      <c r="C56" s="21"/>
      <c r="D56" s="28"/>
      <c r="E56" s="21"/>
      <c r="F56" s="21"/>
      <c r="G56" s="62"/>
      <c r="H56" s="62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3:19" ht="19.9" customHeight="1">
      <c r="C57" s="21"/>
      <c r="D57" s="28"/>
      <c r="E57" s="21"/>
      <c r="F57" s="21"/>
      <c r="G57" s="62"/>
      <c r="H57" s="62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3:19" ht="19.9" customHeight="1">
      <c r="C58" s="21"/>
      <c r="D58" s="28"/>
      <c r="E58" s="21"/>
      <c r="F58" s="21"/>
      <c r="G58" s="62"/>
      <c r="H58" s="62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3:19" ht="19.9" customHeight="1">
      <c r="C59" s="21"/>
      <c r="D59" s="28"/>
      <c r="E59" s="21"/>
      <c r="F59" s="21"/>
      <c r="G59" s="62"/>
      <c r="H59" s="62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3:19" ht="19.9" customHeight="1">
      <c r="C60" s="21"/>
      <c r="D60" s="28"/>
      <c r="E60" s="21"/>
      <c r="F60" s="21"/>
      <c r="G60" s="62"/>
      <c r="H60" s="62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3:19" ht="19.9" customHeight="1">
      <c r="C61" s="21"/>
      <c r="D61" s="28"/>
      <c r="E61" s="21"/>
      <c r="F61" s="21"/>
      <c r="G61" s="62"/>
      <c r="H61" s="62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3:19" ht="19.9" customHeight="1">
      <c r="C62" s="21"/>
      <c r="D62" s="28"/>
      <c r="E62" s="21"/>
      <c r="F62" s="21"/>
      <c r="G62" s="62"/>
      <c r="H62" s="62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3:19" ht="19.9" customHeight="1">
      <c r="C63" s="21"/>
      <c r="D63" s="28"/>
      <c r="E63" s="21"/>
      <c r="F63" s="21"/>
      <c r="G63" s="62"/>
      <c r="H63" s="62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3:19" ht="19.9" customHeight="1">
      <c r="C64" s="21"/>
      <c r="D64" s="28"/>
      <c r="E64" s="21"/>
      <c r="F64" s="21"/>
      <c r="G64" s="62"/>
      <c r="H64" s="62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3:19" ht="19.9" customHeight="1">
      <c r="C65" s="21"/>
      <c r="D65" s="28"/>
      <c r="E65" s="21"/>
      <c r="F65" s="21"/>
      <c r="G65" s="62"/>
      <c r="H65" s="62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3:19" ht="19.9" customHeight="1">
      <c r="C66" s="21"/>
      <c r="D66" s="28"/>
      <c r="E66" s="21"/>
      <c r="F66" s="21"/>
      <c r="G66" s="62"/>
      <c r="H66" s="62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3:19" ht="19.9" customHeight="1">
      <c r="C67" s="21"/>
      <c r="D67" s="28"/>
      <c r="E67" s="21"/>
      <c r="F67" s="21"/>
      <c r="G67" s="62"/>
      <c r="H67" s="62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3:19" ht="19.9" customHeight="1">
      <c r="C68" s="21"/>
      <c r="D68" s="28"/>
      <c r="E68" s="21"/>
      <c r="F68" s="21"/>
      <c r="G68" s="62"/>
      <c r="H68" s="62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3:19" ht="19.9" customHeight="1">
      <c r="C69" s="21"/>
      <c r="D69" s="28"/>
      <c r="E69" s="21"/>
      <c r="F69" s="21"/>
      <c r="G69" s="62"/>
      <c r="H69" s="62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3:19" ht="19.9" customHeight="1">
      <c r="C70" s="21"/>
      <c r="D70" s="28"/>
      <c r="E70" s="21"/>
      <c r="F70" s="21"/>
      <c r="G70" s="62"/>
      <c r="H70" s="62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3:19" ht="19.9" customHeight="1">
      <c r="C71" s="21"/>
      <c r="D71" s="28"/>
      <c r="E71" s="21"/>
      <c r="F71" s="21"/>
      <c r="G71" s="62"/>
      <c r="H71" s="62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3:19" ht="19.9" customHeight="1">
      <c r="C72" s="21"/>
      <c r="D72" s="28"/>
      <c r="E72" s="21"/>
      <c r="F72" s="21"/>
      <c r="G72" s="62"/>
      <c r="H72" s="62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3:19" ht="19.9" customHeight="1">
      <c r="C73" s="21"/>
      <c r="D73" s="28"/>
      <c r="E73" s="21"/>
      <c r="F73" s="21"/>
      <c r="G73" s="62"/>
      <c r="H73" s="62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3:19" ht="19.9" customHeight="1">
      <c r="C74" s="21"/>
      <c r="D74" s="28"/>
      <c r="E74" s="21"/>
      <c r="F74" s="21"/>
      <c r="G74" s="62"/>
      <c r="H74" s="62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3:19" ht="19.9" customHeight="1">
      <c r="C75" s="21"/>
      <c r="D75" s="28"/>
      <c r="E75" s="21"/>
      <c r="F75" s="21"/>
      <c r="G75" s="62"/>
      <c r="H75" s="62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3:19" ht="19.9" customHeight="1">
      <c r="C76" s="21"/>
      <c r="D76" s="28"/>
      <c r="E76" s="21"/>
      <c r="F76" s="21"/>
      <c r="G76" s="62"/>
      <c r="H76" s="62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3:19" ht="19.9" customHeight="1">
      <c r="C77" s="21"/>
      <c r="D77" s="28"/>
      <c r="E77" s="21"/>
      <c r="F77" s="21"/>
      <c r="G77" s="62"/>
      <c r="H77" s="62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3:19" ht="19.9" customHeight="1">
      <c r="C78" s="21"/>
      <c r="D78" s="28"/>
      <c r="E78" s="21"/>
      <c r="F78" s="21"/>
      <c r="G78" s="62"/>
      <c r="H78" s="62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3:19" ht="19.9" customHeight="1">
      <c r="C79" s="21"/>
      <c r="D79" s="28"/>
      <c r="E79" s="21"/>
      <c r="F79" s="21"/>
      <c r="G79" s="62"/>
      <c r="H79" s="62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3:19" ht="19.9" customHeight="1">
      <c r="C80" s="21"/>
      <c r="D80" s="28"/>
      <c r="E80" s="21"/>
      <c r="F80" s="21"/>
      <c r="G80" s="62"/>
      <c r="H80" s="62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3:19" ht="19.9" customHeight="1">
      <c r="C81" s="21"/>
      <c r="D81" s="28"/>
      <c r="E81" s="21"/>
      <c r="F81" s="21"/>
      <c r="G81" s="62"/>
      <c r="H81" s="62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3:19" ht="19.9" customHeight="1">
      <c r="C82" s="21"/>
      <c r="D82" s="28"/>
      <c r="E82" s="21"/>
      <c r="F82" s="21"/>
      <c r="G82" s="62"/>
      <c r="H82" s="62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3:19" ht="19.9" customHeight="1">
      <c r="C83" s="21"/>
      <c r="D83" s="28"/>
      <c r="E83" s="21"/>
      <c r="F83" s="21"/>
      <c r="G83" s="62"/>
      <c r="H83" s="62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3:19" ht="19.9" customHeight="1">
      <c r="C84" s="21"/>
      <c r="D84" s="28"/>
      <c r="E84" s="21"/>
      <c r="F84" s="21"/>
      <c r="G84" s="62"/>
      <c r="H84" s="62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3:19" ht="19.9" customHeight="1">
      <c r="C85" s="21"/>
      <c r="D85" s="28"/>
      <c r="E85" s="21"/>
      <c r="F85" s="21"/>
      <c r="G85" s="62"/>
      <c r="H85" s="62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3:19" ht="19.9" customHeight="1">
      <c r="C86" s="21"/>
      <c r="D86" s="28"/>
      <c r="E86" s="21"/>
      <c r="F86" s="21"/>
      <c r="G86" s="62"/>
      <c r="H86" s="62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3:19" ht="19.9" customHeight="1">
      <c r="C87" s="21"/>
      <c r="D87" s="28"/>
      <c r="E87" s="21"/>
      <c r="F87" s="21"/>
      <c r="G87" s="62"/>
      <c r="H87" s="62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3:19" ht="19.9" customHeight="1">
      <c r="C88" s="21"/>
      <c r="D88" s="28"/>
      <c r="E88" s="21"/>
      <c r="F88" s="21"/>
      <c r="G88" s="62"/>
      <c r="H88" s="62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3:19" ht="19.9" customHeight="1">
      <c r="C89" s="21"/>
      <c r="D89" s="28"/>
      <c r="E89" s="21"/>
      <c r="F89" s="21"/>
      <c r="G89" s="62"/>
      <c r="H89" s="62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3:19" ht="19.9" customHeight="1">
      <c r="C90" s="21"/>
      <c r="D90" s="28"/>
      <c r="E90" s="21"/>
      <c r="F90" s="21"/>
      <c r="G90" s="62"/>
      <c r="H90" s="62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3:19" ht="19.9" customHeight="1">
      <c r="C91" s="21"/>
      <c r="D91" s="28"/>
      <c r="E91" s="21"/>
      <c r="F91" s="21"/>
      <c r="G91" s="62"/>
      <c r="H91" s="62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3:19" ht="19.9" customHeight="1">
      <c r="C92" s="21"/>
      <c r="D92" s="28"/>
      <c r="E92" s="21"/>
      <c r="F92" s="21"/>
      <c r="G92" s="62"/>
      <c r="H92" s="62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3:19" ht="19.9" customHeight="1">
      <c r="C93" s="21"/>
      <c r="D93" s="28"/>
      <c r="E93" s="21"/>
      <c r="F93" s="21"/>
      <c r="G93" s="62"/>
      <c r="H93" s="62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3:19" ht="19.9" customHeight="1">
      <c r="C94" s="21"/>
      <c r="D94" s="28"/>
      <c r="E94" s="21"/>
      <c r="F94" s="21"/>
      <c r="G94" s="62"/>
      <c r="H94" s="62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3:19" ht="19.9" customHeight="1">
      <c r="C95" s="21"/>
      <c r="D95" s="28"/>
      <c r="E95" s="21"/>
      <c r="F95" s="21"/>
      <c r="G95" s="62"/>
      <c r="H95" s="62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3:16" ht="19.9" customHeight="1">
      <c r="C96" s="21"/>
      <c r="D96" s="28"/>
      <c r="E96" s="21"/>
      <c r="F96" s="21"/>
      <c r="G96" s="62"/>
      <c r="H96" s="62"/>
      <c r="I96" s="11"/>
      <c r="J96" s="11"/>
      <c r="K96" s="11"/>
      <c r="L96" s="11"/>
      <c r="M96" s="11"/>
      <c r="N96" s="6"/>
      <c r="O96" s="6"/>
      <c r="P96" s="6"/>
    </row>
    <row r="97" spans="3:10" ht="19.9" customHeight="1">
      <c r="C97" s="5"/>
      <c r="E97" s="5"/>
      <c r="F97" s="5"/>
      <c r="J97" s="5"/>
    </row>
    <row r="98" spans="3:10" ht="19.9" customHeight="1">
      <c r="C98" s="5"/>
      <c r="E98" s="5"/>
      <c r="F98" s="5"/>
      <c r="J98" s="5"/>
    </row>
    <row r="99" spans="3:10" ht="19.9" customHeight="1">
      <c r="C99" s="5"/>
      <c r="E99" s="5"/>
      <c r="F99" s="5"/>
      <c r="J99" s="5"/>
    </row>
    <row r="100" spans="3:10" ht="19.9" customHeight="1">
      <c r="C100" s="5"/>
      <c r="E100" s="5"/>
      <c r="F100" s="5"/>
      <c r="J100" s="5"/>
    </row>
    <row r="101" spans="3:10" ht="19.9" customHeight="1">
      <c r="C101" s="5"/>
      <c r="E101" s="5"/>
      <c r="F101" s="5"/>
      <c r="J101" s="5"/>
    </row>
    <row r="102" spans="3:10" ht="19.9" customHeight="1">
      <c r="C102" s="5"/>
      <c r="E102" s="5"/>
      <c r="F102" s="5"/>
      <c r="J102" s="5"/>
    </row>
    <row r="103" spans="3:10" ht="19.9" customHeight="1">
      <c r="C103" s="5"/>
      <c r="E103" s="5"/>
      <c r="F103" s="5"/>
      <c r="J103" s="5"/>
    </row>
    <row r="104" spans="3:10" ht="19.9" customHeight="1">
      <c r="C104" s="5"/>
      <c r="E104" s="5"/>
      <c r="F104" s="5"/>
      <c r="J104" s="5"/>
    </row>
    <row r="105" spans="3:10" ht="15">
      <c r="C105" s="5"/>
      <c r="E105" s="5"/>
      <c r="F105" s="5"/>
      <c r="J105" s="5"/>
    </row>
    <row r="106" spans="3:10" ht="15">
      <c r="C106" s="5"/>
      <c r="E106" s="5"/>
      <c r="F106" s="5"/>
      <c r="J106" s="5"/>
    </row>
    <row r="107" spans="3:10" ht="15">
      <c r="C107" s="5"/>
      <c r="E107" s="5"/>
      <c r="F107" s="5"/>
      <c r="J107" s="5"/>
    </row>
    <row r="108" spans="3:10" ht="15">
      <c r="C108" s="5"/>
      <c r="E108" s="5"/>
      <c r="F108" s="5"/>
      <c r="J108" s="5"/>
    </row>
    <row r="109" spans="3:10" ht="15">
      <c r="C109" s="5"/>
      <c r="E109" s="5"/>
      <c r="F109" s="5"/>
      <c r="J109" s="5"/>
    </row>
    <row r="110" spans="3:10" ht="15">
      <c r="C110" s="5"/>
      <c r="E110" s="5"/>
      <c r="F110" s="5"/>
      <c r="J110" s="5"/>
    </row>
    <row r="111" spans="3:10" ht="15">
      <c r="C111" s="5"/>
      <c r="E111" s="5"/>
      <c r="F111" s="5"/>
      <c r="J111" s="5"/>
    </row>
    <row r="112" spans="3:10" ht="15">
      <c r="C112" s="5"/>
      <c r="E112" s="5"/>
      <c r="F112" s="5"/>
      <c r="J112" s="5"/>
    </row>
    <row r="113" spans="3:10" ht="15">
      <c r="C113" s="5"/>
      <c r="E113" s="5"/>
      <c r="F113" s="5"/>
      <c r="J113" s="5"/>
    </row>
    <row r="114" spans="3:10" ht="15">
      <c r="C114" s="5"/>
      <c r="E114" s="5"/>
      <c r="F114" s="5"/>
      <c r="J114" s="5"/>
    </row>
    <row r="115" spans="3:10" ht="15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</sheetData>
  <sheetProtection algorithmName="SHA-512" hashValue="Rk4I4cIqOwcYmpco7kDvqO17k71hBCHJ3mSuo9R3n9pSw6Qip7gCXchJvxum/zm8u7p7nGuUx0J0q2q/0W4JsA==" saltValue="oDZ0nhjPExIB/Mysl8slIA==" spinCount="100000" sheet="1" objects="1" scenarios="1"/>
  <mergeCells count="6">
    <mergeCell ref="B10:G10"/>
    <mergeCell ref="R10:T10"/>
    <mergeCell ref="B9:I9"/>
    <mergeCell ref="R9:T9"/>
    <mergeCell ref="B1:D1"/>
    <mergeCell ref="G5:H5"/>
  </mergeCells>
  <conditionalFormatting sqref="D7 B7">
    <cfRule type="containsBlanks" priority="56" dxfId="11">
      <formula>LEN(TRIM(B7))=0</formula>
    </cfRule>
  </conditionalFormatting>
  <conditionalFormatting sqref="B7">
    <cfRule type="cellIs" priority="53" dxfId="10" operator="greaterThanOrEqual">
      <formula>1</formula>
    </cfRule>
  </conditionalFormatting>
  <conditionalFormatting sqref="T7">
    <cfRule type="cellIs" priority="40" dxfId="9" operator="equal">
      <formula>"VYHOVUJE"</formula>
    </cfRule>
  </conditionalFormatting>
  <conditionalFormatting sqref="T7">
    <cfRule type="cellIs" priority="39" dxfId="8" operator="equal">
      <formula>"NEVYHOVUJE"</formula>
    </cfRule>
  </conditionalFormatting>
  <conditionalFormatting sqref="G7 R7">
    <cfRule type="containsBlanks" priority="33" dxfId="3">
      <formula>LEN(TRIM(G7))=0</formula>
    </cfRule>
  </conditionalFormatting>
  <conditionalFormatting sqref="G7 R7">
    <cfRule type="notContainsBlanks" priority="31" dxfId="2">
      <formula>LEN(TRIM(G7))&gt;0</formula>
    </cfRule>
  </conditionalFormatting>
  <conditionalFormatting sqref="G7 R7">
    <cfRule type="notContainsBlanks" priority="30" dxfId="1">
      <formula>LEN(TRIM(G7))&gt;0</formula>
    </cfRule>
  </conditionalFormatting>
  <conditionalFormatting sqref="G7">
    <cfRule type="notContainsBlanks" priority="29" dxfId="0">
      <formula>LEN(TRIM(G7))&gt;0</formula>
    </cfRule>
  </conditionalFormatting>
  <conditionalFormatting sqref="H7">
    <cfRule type="containsBlanks" priority="4" dxfId="3">
      <formula>LEN(TRIM(H7))=0</formula>
    </cfRule>
  </conditionalFormatting>
  <conditionalFormatting sqref="H7">
    <cfRule type="notContainsBlanks" priority="3" dxfId="2">
      <formula>LEN(TRIM(H7))&gt;0</formula>
    </cfRule>
  </conditionalFormatting>
  <conditionalFormatting sqref="H7">
    <cfRule type="notContainsBlanks" priority="2" dxfId="1">
      <formula>LEN(TRIM(H7))&gt;0</formula>
    </cfRule>
  </conditionalFormatting>
  <conditionalFormatting sqref="H7">
    <cfRule type="notContainsBlanks" priority="1" dxfId="0">
      <formula>LEN(TRIM(H7))&gt;0</formula>
    </cfRule>
  </conditionalFormatting>
  <dataValidations count="2">
    <dataValidation type="list" allowBlank="1" showInputMessage="1" showErrorMessage="1" sqref="J7">
      <formula1>"ANO,NE"</formula1>
    </dataValidation>
    <dataValidation type="list" showInputMessage="1" showErrorMessage="1" sqref="E7">
      <formula1>"ks,bal,sada,m,"</formula1>
    </dataValidation>
  </dataValidations>
  <printOptions/>
  <pageMargins left="0.15748031496062992" right="0.15748031496062992" top="0.03937007874015748" bottom="0.11811023622047245" header="0.07874015748031496" footer="0.07874015748031496"/>
  <pageSetup fitToHeight="1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Iva Hošková</cp:lastModifiedBy>
  <cp:lastPrinted>2021-09-20T11:14:00Z</cp:lastPrinted>
  <dcterms:created xsi:type="dcterms:W3CDTF">2014-03-05T12:43:32Z</dcterms:created>
  <dcterms:modified xsi:type="dcterms:W3CDTF">2021-10-06T06:20:07Z</dcterms:modified>
  <cp:category/>
  <cp:version/>
  <cp:contentType/>
  <cp:contentStatus/>
  <cp:revision>3</cp:revision>
</cp:coreProperties>
</file>