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<sst xmlns="http://schemas.openxmlformats.org/spreadsheetml/2006/main" count="39" uniqueCount="38">
  <si>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</si>
  <si>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</si>
  <si>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</si>
  <si>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</si>
  <si>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</si>
  <si>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</si>
  <si>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</si>
  <si>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</si>
  <si>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</si>
  <si>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</si>
  <si>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</si>
  <si>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30231300-0 - Zobrazovací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</si>
  <si>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</si>
  <si>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</si>
  <si>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</si>
  <si>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</si>
  <si>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</si>
  <si>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</si>
  <si>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</si>
  <si>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</si>
  <si>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</si>
  <si>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</si>
  <si>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</si>
  <si>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</si>
  <si>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</si>
  <si>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</si>
  <si>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</si>
  <si>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</si>
  <si>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</si>
  <si>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</si>
  <si>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>Ing. Jaroslav Šebesta,
Tel.: 37763 2131</t>
  </si>
  <si>
    <t>Technická 8, 
301 00 Plzeň, 
Fakulta aplikovaných věd - NTIS,
místnost UC 431</t>
  </si>
  <si>
    <t>Ircing, UN 562, 1x F2</t>
  </si>
  <si>
    <t>Zobrazovací panel</t>
  </si>
  <si>
    <t xml:space="preserve">Příloha č. 2 Kupní smlouvy - technická specifikace
Výpočetní technika (III.) 133 - 2021 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</si>
  <si>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</si>
  <si>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</si>
  <si>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 xml:space="preserve">Prohnutý zobrazovací panel s úhlopříčkou min. 43'' (cca 102 cm) s aktivní velikostí min. 1052 x 328 mm a poměrem stran 32:10.
Typický jas min. 300 cd/m2.
Rozlišení min. 3840 x 1200.
Kontrastní poměr min. 3000 : 1.
Obnovovací frekvence minimálně 120 Hz.
Min. 1 DisplayPort verze 1.2, min. 1 port HDMI, min. </t>
    </r>
    <r>
      <rPr>
        <sz val="11"/>
        <color rgb="FFFF0000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USB porty ( z toho min. 1 USB-C).
Včetně stojanu s nastavitelnou výškou a napájecího kabelu.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</si>
</sst>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3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00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03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09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5921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82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8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24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14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297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440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3839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0874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582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4830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5573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0686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3163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5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02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05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29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7802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8792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19288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688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507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0028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13750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6" zoomScaleNormal="66" workbookViewId="0" topLeftCell="A1">
      <selection activeCell="N15" sqref="N15:N16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17.8515625" style="1" customWidth="1"/>
    <col min="7" max="7" width="29.7109375" style="4" bestFit="1" customWidth="1"/>
    <col min="8" max="8" width="21.00390625" style="4" customWidth="1"/>
    <col min="9" max="9" width="21.7109375" style="4" customWidth="1"/>
    <col min="10" max="10" width="16.28125" style="1" customWidth="1"/>
    <col min="11" max="11" width="28.140625" style="5" hidden="1" customWidth="1"/>
    <col min="12" max="12" width="31.28125" style="5" hidden="1" customWidth="1"/>
    <col min="13" max="13" width="26.8515625" style="5" customWidth="1"/>
    <col min="14" max="14" width="41.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46" hidden="1" customWidth="1"/>
    <col min="22" max="22" width="44.140625" style="6" customWidth="1"/>
    <col min="23" max="16384" width="9.140625" style="5" customWidth="1"/>
  </cols>
  <sheetData>
    <row r="1" spans="2:22" ht="40.9" customHeight="1">
      <c r="B1" s="73" t="s">
        <v>34</v>
      </c>
      <c r="C1" s="74"/>
      <c r="D1" s="74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47"/>
      <c r="V2" s="8"/>
    </row>
    <row r="3" spans="2:19" ht="19.9" customHeight="1">
      <c r="B3" s="13"/>
      <c r="C3" s="12" t="s">
        <v>0</v>
      </c>
      <c r="D3" s="62"/>
      <c r="E3" s="62"/>
      <c r="F3" s="62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2"/>
      <c r="E4" s="62"/>
      <c r="F4" s="62"/>
      <c r="G4" s="62"/>
      <c r="H4" s="6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5" t="s">
        <v>2</v>
      </c>
      <c r="H5" s="76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12</v>
      </c>
      <c r="D6" s="37" t="s">
        <v>4</v>
      </c>
      <c r="E6" s="37" t="s">
        <v>13</v>
      </c>
      <c r="F6" s="37" t="s">
        <v>14</v>
      </c>
      <c r="G6" s="43" t="s">
        <v>23</v>
      </c>
      <c r="H6" s="44" t="s">
        <v>35</v>
      </c>
      <c r="I6" s="38" t="s">
        <v>15</v>
      </c>
      <c r="J6" s="37" t="s">
        <v>16</v>
      </c>
      <c r="K6" s="37" t="s">
        <v>29</v>
      </c>
      <c r="L6" s="39" t="s">
        <v>17</v>
      </c>
      <c r="M6" s="40" t="s">
        <v>18</v>
      </c>
      <c r="N6" s="39" t="s">
        <v>19</v>
      </c>
      <c r="O6" s="39" t="s">
        <v>24</v>
      </c>
      <c r="P6" s="39" t="s">
        <v>20</v>
      </c>
      <c r="Q6" s="37" t="s">
        <v>5</v>
      </c>
      <c r="R6" s="41" t="s">
        <v>6</v>
      </c>
      <c r="S6" s="63" t="s">
        <v>7</v>
      </c>
      <c r="T6" s="42" t="s">
        <v>8</v>
      </c>
      <c r="U6" s="39" t="s">
        <v>21</v>
      </c>
      <c r="V6" s="39" t="s">
        <v>22</v>
      </c>
    </row>
    <row r="7" spans="1:22" ht="233.25" customHeight="1" thickBot="1" thickTop="1">
      <c r="A7" s="20"/>
      <c r="B7" s="49">
        <v>1</v>
      </c>
      <c r="C7" s="50" t="s">
        <v>33</v>
      </c>
      <c r="D7" s="51">
        <v>1</v>
      </c>
      <c r="E7" s="52" t="s">
        <v>28</v>
      </c>
      <c r="F7" s="64" t="s">
        <v>37</v>
      </c>
      <c r="G7" s="77"/>
      <c r="H7" s="78"/>
      <c r="I7" s="53" t="s">
        <v>25</v>
      </c>
      <c r="J7" s="52" t="s">
        <v>26</v>
      </c>
      <c r="K7" s="54"/>
      <c r="L7" s="55"/>
      <c r="M7" s="60" t="s">
        <v>30</v>
      </c>
      <c r="N7" s="60" t="s">
        <v>31</v>
      </c>
      <c r="O7" s="56">
        <v>21</v>
      </c>
      <c r="P7" s="57">
        <f>D7*Q7</f>
        <v>21000</v>
      </c>
      <c r="Q7" s="61">
        <v>21000</v>
      </c>
      <c r="R7" s="79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2" t="s">
        <v>32</v>
      </c>
      <c r="V7" s="52" t="s">
        <v>11</v>
      </c>
    </row>
    <row r="8" spans="3:16" ht="17.45" customHeight="1" thickBot="1" thickTop="1">
      <c r="C8" s="5"/>
      <c r="D8" s="5"/>
      <c r="E8" s="5"/>
      <c r="F8" s="5"/>
      <c r="G8" s="31"/>
      <c r="H8" s="31"/>
      <c r="I8" s="5"/>
      <c r="J8" s="5"/>
      <c r="N8" s="5"/>
      <c r="O8" s="5"/>
      <c r="P8" s="5"/>
    </row>
    <row r="9" spans="2:22" ht="82.9" customHeight="1" thickBot="1" thickTop="1">
      <c r="B9" s="69" t="s">
        <v>27</v>
      </c>
      <c r="C9" s="69"/>
      <c r="D9" s="69"/>
      <c r="E9" s="69"/>
      <c r="F9" s="69"/>
      <c r="G9" s="69"/>
      <c r="H9" s="69"/>
      <c r="I9" s="69"/>
      <c r="J9" s="21"/>
      <c r="K9" s="21"/>
      <c r="L9" s="7"/>
      <c r="M9" s="7"/>
      <c r="N9" s="7"/>
      <c r="O9" s="22"/>
      <c r="P9" s="22"/>
      <c r="Q9" s="23" t="s">
        <v>9</v>
      </c>
      <c r="R9" s="70" t="s">
        <v>10</v>
      </c>
      <c r="S9" s="71"/>
      <c r="T9" s="72"/>
      <c r="U9" s="48"/>
      <c r="V9" s="24"/>
    </row>
    <row r="10" spans="2:20" ht="43.15" customHeight="1" thickBot="1" thickTop="1">
      <c r="B10" s="65" t="s">
        <v>36</v>
      </c>
      <c r="C10" s="65"/>
      <c r="D10" s="65"/>
      <c r="E10" s="65"/>
      <c r="F10" s="65"/>
      <c r="G10" s="65"/>
      <c r="I10" s="25"/>
      <c r="L10" s="9"/>
      <c r="M10" s="9"/>
      <c r="N10" s="9"/>
      <c r="O10" s="26"/>
      <c r="P10" s="26"/>
      <c r="Q10" s="27">
        <f>SUM(P7:P7)</f>
        <v>21000</v>
      </c>
      <c r="R10" s="66">
        <f>SUM(S7:S7)</f>
        <v>0</v>
      </c>
      <c r="S10" s="67"/>
      <c r="T10" s="68"/>
    </row>
    <row r="11" spans="8:19" ht="15.75" thickTop="1">
      <c r="H11" s="62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5"/>
      <c r="C12" s="45"/>
      <c r="D12" s="45"/>
      <c r="E12" s="45"/>
      <c r="F12" s="45"/>
      <c r="G12" s="62"/>
      <c r="H12" s="62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5"/>
      <c r="C13" s="45"/>
      <c r="D13" s="45"/>
      <c r="E13" s="45"/>
      <c r="F13" s="45"/>
      <c r="G13" s="62"/>
      <c r="H13" s="62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5"/>
      <c r="C14" s="45"/>
      <c r="D14" s="45"/>
      <c r="E14" s="45"/>
      <c r="F14" s="45"/>
      <c r="G14" s="62"/>
      <c r="H14" s="62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8"/>
      <c r="E15" s="21"/>
      <c r="F15" s="21"/>
      <c r="G15" s="62"/>
      <c r="H15" s="62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8"/>
      <c r="E17" s="21"/>
      <c r="F17" s="21"/>
      <c r="G17" s="62"/>
      <c r="H17" s="62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8"/>
      <c r="E18" s="21"/>
      <c r="F18" s="21"/>
      <c r="G18" s="62"/>
      <c r="H18" s="62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62"/>
      <c r="H19" s="62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62"/>
      <c r="H20" s="62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62"/>
      <c r="H21" s="62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62"/>
      <c r="H22" s="62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62"/>
      <c r="H23" s="62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62"/>
      <c r="H24" s="62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62"/>
      <c r="H25" s="62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62"/>
      <c r="H26" s="62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62"/>
      <c r="H27" s="62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62"/>
      <c r="H28" s="62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62"/>
      <c r="H29" s="62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62"/>
      <c r="H30" s="62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62"/>
      <c r="H31" s="62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62"/>
      <c r="H32" s="62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62"/>
      <c r="H33" s="62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62"/>
      <c r="H34" s="62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62"/>
      <c r="H35" s="62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62"/>
      <c r="H36" s="62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62"/>
      <c r="H37" s="62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62"/>
      <c r="H38" s="62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62"/>
      <c r="H39" s="62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62"/>
      <c r="H40" s="62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62"/>
      <c r="H41" s="62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62"/>
      <c r="H42" s="62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62"/>
      <c r="H43" s="62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62"/>
      <c r="H44" s="62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62"/>
      <c r="H45" s="62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62"/>
      <c r="H46" s="62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62"/>
      <c r="H47" s="62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62"/>
      <c r="H48" s="62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62"/>
      <c r="H49" s="6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62"/>
      <c r="H50" s="6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62"/>
      <c r="H51" s="6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62"/>
      <c r="H52" s="6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62"/>
      <c r="H53" s="6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62"/>
      <c r="H54" s="62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62"/>
      <c r="H55" s="6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62"/>
      <c r="H56" s="6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62"/>
      <c r="H57" s="6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62"/>
      <c r="H58" s="6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62"/>
      <c r="H59" s="6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62"/>
      <c r="H60" s="6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62"/>
      <c r="H61" s="6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62"/>
      <c r="H62" s="6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62"/>
      <c r="H63" s="6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62"/>
      <c r="H64" s="6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62"/>
      <c r="H65" s="6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62"/>
      <c r="H66" s="6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62"/>
      <c r="H67" s="6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62"/>
      <c r="H68" s="6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62"/>
      <c r="H69" s="6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62"/>
      <c r="H70" s="6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62"/>
      <c r="H71" s="6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62"/>
      <c r="H72" s="6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62"/>
      <c r="H73" s="6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62"/>
      <c r="H74" s="6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62"/>
      <c r="H75" s="6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62"/>
      <c r="H76" s="6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62"/>
      <c r="H77" s="6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62"/>
      <c r="H78" s="6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62"/>
      <c r="H79" s="6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62"/>
      <c r="H80" s="6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62"/>
      <c r="H81" s="6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62"/>
      <c r="H82" s="6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62"/>
      <c r="H83" s="6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62"/>
      <c r="H84" s="6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62"/>
      <c r="H85" s="6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62"/>
      <c r="H86" s="6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62"/>
      <c r="H87" s="6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62"/>
      <c r="H88" s="6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62"/>
      <c r="H89" s="6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62"/>
      <c r="H90" s="6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62"/>
      <c r="H91" s="6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62"/>
      <c r="H92" s="6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62"/>
      <c r="H93" s="6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62"/>
      <c r="H94" s="6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62"/>
      <c r="H95" s="6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8"/>
      <c r="E96" s="21"/>
      <c r="F96" s="21"/>
      <c r="G96" s="62"/>
      <c r="H96" s="62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AKdscTSRrmbZA3wU1R+CRjcuzsrukWzLFzD2Av96JZTtrwKy70VV48h75INFTpi69LVmRYWbPJAWGVS3MBuQPA==" saltValue="fRwjOu/6iU60XCPmQq2Ehg==" spinCount="100000" sheet="1" objects="1" scenarios="1"/>
  <mergeCells count="6">
    <mergeCell ref="B10:G10"/>
    <mergeCell ref="R10:T10"/>
    <mergeCell ref="B9:I9"/>
    <mergeCell ref="R9:T9"/>
    <mergeCell ref="B1:D1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 R7">
    <cfRule type="containsBlanks" priority="29" dxfId="3">
      <formula>LEN(TRIM(G7))=0</formula>
    </cfRule>
  </conditionalFormatting>
  <conditionalFormatting sqref="G7 R7">
    <cfRule type="notContainsBlanks" priority="27" dxfId="2">
      <formula>LEN(TRIM(G7))&gt;0</formula>
    </cfRule>
  </conditionalFormatting>
  <conditionalFormatting sqref="G7 R7">
    <cfRule type="notContainsBlanks" priority="26" dxfId="1">
      <formula>LEN(TRIM(G7))&gt;0</formula>
    </cfRule>
  </conditionalFormatting>
  <conditionalFormatting sqref="G7">
    <cfRule type="notContainsBlanks" priority="25" dxfId="0">
      <formula>LEN(TRIM(G7))&gt;0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2021-09-20T11:14:00Z</cp:lastPrinted>
  <dcterms:created xsi:type="dcterms:W3CDTF">2014-03-05T12:43:32Z</dcterms:created>
  <dcterms:modified xsi:type="dcterms:W3CDTF">2021-10-04T11:52:26Z</dcterms:modified>
  <cp:category/>
  <cp:version/>
  <cp:contentType/>
  <cp:contentStatus/>
  <cp:revision>3</cp:revision>
</cp:coreProperties>
</file>