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7.4. - ZCU - AV technika (II.) 017-2018\"/>
    </mc:Choice>
  </mc:AlternateContent>
  <bookViews>
    <workbookView xWindow="0" yWindow="0" windowWidth="28770" windowHeight="12210" tabRatio="939"/>
  </bookViews>
  <sheets>
    <sheet name="AVT" sheetId="22" r:id="rId1"/>
  </sheets>
  <definedNames>
    <definedName name="_xlnm.Print_Area" localSheetId="0">AVT!$B$1:$P$11</definedName>
  </definedNames>
  <calcPr calcId="152511"/>
</workbook>
</file>

<file path=xl/calcChain.xml><?xml version="1.0" encoding="utf-8"?>
<calcChain xmlns="http://schemas.openxmlformats.org/spreadsheetml/2006/main">
  <c r="L8" i="22" l="1"/>
  <c r="L7" i="22"/>
  <c r="O7" i="22" l="1"/>
  <c r="P7" i="22"/>
  <c r="O8" i="22"/>
  <c r="P8" i="22"/>
  <c r="N11" i="22" l="1"/>
  <c r="M11" i="22" l="1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<sst xmlns="http://schemas.openxmlformats.org/spreadsheetml/2006/main" count="39" uniqueCount="37">
  <si>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</si>
  <si>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</si>
  <si>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Obchodní název + typ</t>
  </si>
  <si>
    <t>38651600-9 - Digitální fotografické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</si>
  <si>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</si>
  <si>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</si>
  <si>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</si>
  <si>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</si>
  <si>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</si>
  <si>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</si>
  <si>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</si>
  <si>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</si>
  <si>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</si>
  <si>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</si>
  <si>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</si>
  <si>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Název</t>
  </si>
  <si>
    <t xml:space="preserve">Měrná jednotka [MJ] </t>
  </si>
  <si>
    <t>ks</t>
  </si>
  <si>
    <t>Popis</t>
  </si>
  <si>
    <t>Fakturace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</si>
  <si>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</si>
  <si>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</si>
  <si>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</si>
  <si>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</si>
  <si>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</si>
  <si>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AUDIOVIZUÁLNÍ TECHNIKA</t>
  </si>
  <si>
    <t>sada</t>
  </si>
  <si>
    <t>Ing. Ladislav Zuzjak,
Tel.: 37763 4598,
603 453 788</t>
  </si>
  <si>
    <t xml:space="preserve">Univerzitní 26, 
306 14 Plzeň,
Fakulta elektrotechnická </t>
  </si>
  <si>
    <t>Digitální fotoaparát s výměnným objektivem</t>
  </si>
  <si>
    <t>Rozlišení min. 14 - 18 Mpx, bajonet Micro 4/3, 5-osá stabilizace senzoru, CMOS senzor, bezzrcadlový systém, podpora RAW snímků, interní blesk, sáňky na externí blesk. 
Výdrž baterie min. 300 fotografií, výměnný akumulátor, rozsah ISO minimálně 200 - 25600, minimálně 100 ostřících bodů.
Dotykový výklopný displej 2,5" až 3,5", elektronický hledáček min. 2Mpx.
Hmotnost těla max. 500 g.
Rozměry těla max. 130x100x60 mm. 
Součástí bude objektiv s manuálním zoomovacím kroužkem,  s rozsahem ohniskové vzdálenosti 14 - 42 mm a s nejnižším rozsahem clony nejhůře f3,5-5,6.</t>
  </si>
  <si>
    <t>Kompaktní digitální fotoaparát</t>
  </si>
  <si>
    <t xml:space="preserve">Rozlišení min. 18 - 22 Mpx, optická stabilizace senzoru, senzor BSI-CMOS, interní blesk. 
Hmotnost maximálně 300 g. 
Rozměr maximálně 110x60x45 mm.
Výklopný displej 2,5" až 3,5", hledáček s rozlišením minimálně 1 MPx, zoom objektiv s rozsahem ohniska minimálně 24 - 70 mm a zároveň clonové číslo nesmí překročit F2,8 na ohnisku 70 mm, maximální ISO minimálně 12800. </t>
  </si>
  <si>
    <t>AV technika II 017-2018 (AVT-(II.)-017-2018)</t>
  </si>
  <si>
    <t>Priloha_c._1_Kupni_smlouvy_technicka_specifikace_AVT-(II.)-017-2018</t>
  </si>
  <si>
    <t>Olympus E-M10 Mark III stříbrné/stříbrné + objektiv 14-42mm II R, záruka 24 měsíců</t>
  </si>
  <si>
    <t>SONY DSC-RX100 III,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</si>
</sst>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4"/>
  <sheetViews>
    <sheetView tabSelected="1" topLeftCell="E5" zoomScale="80" zoomScaleNormal="80" workbookViewId="0">
      <selection activeCell="N9" sqref="N9"/>
    </sheetView>
  </sheetViews>
  <sheetFormatPr defaultColWidth="8.85546875" defaultRowHeight="15" x14ac:dyDescent="0.25"/>
  <cols>
    <col min="1" max="1" width="1.42578125" style="47" customWidth="1"/>
    <col min="2" max="2" width="5.7109375" style="47" customWidth="1"/>
    <col min="3" max="3" width="36.28515625" style="67" customWidth="1"/>
    <col min="4" max="4" width="9.7109375" style="68" customWidth="1"/>
    <col min="5" max="5" width="9" style="69" customWidth="1"/>
    <col min="6" max="6" width="76.7109375" style="67" customWidth="1"/>
    <col min="7" max="7" width="91.140625" style="67" customWidth="1"/>
    <col min="8" max="8" width="12" style="67" customWidth="1"/>
    <col min="9" max="9" width="20" style="47" customWidth="1"/>
    <col min="10" max="10" width="18.5703125" style="47" customWidth="1"/>
    <col min="11" max="11" width="19.140625" style="67" customWidth="1"/>
    <col min="12" max="12" width="18" style="67" hidden="1" customWidth="1"/>
    <col min="13" max="13" width="18.85546875" style="47" customWidth="1"/>
    <col min="14" max="14" width="21" style="47" customWidth="1"/>
    <col min="15" max="15" width="18.42578125" style="47" customWidth="1"/>
    <col min="16" max="16" width="15.7109375" style="47" customWidth="1"/>
    <col min="17" max="17" width="20.42578125" style="61" customWidth="1"/>
    <col min="18" max="18" width="11.42578125" style="47" bestFit="1" customWidth="1"/>
    <col min="19" max="16384" width="8.85546875" style="47"/>
  </cols>
  <sheetData>
    <row r="1" spans="1:18" s="12" customFormat="1" ht="18.75" customHeight="1" x14ac:dyDescent="0.25">
      <c r="B1" s="77" t="s">
        <v>33</v>
      </c>
      <c r="C1" s="77"/>
      <c r="D1" s="77"/>
      <c r="E1" s="10"/>
      <c r="F1" s="11"/>
      <c r="G1" s="11"/>
      <c r="K1" s="11"/>
      <c r="L1" s="11"/>
      <c r="M1" s="36"/>
      <c r="N1" s="88" t="s">
        <v>34</v>
      </c>
      <c r="O1" s="88"/>
      <c r="P1" s="88"/>
      <c r="Q1" s="37"/>
    </row>
    <row r="2" spans="1:18" s="12" customFormat="1" ht="18.75" customHeight="1" x14ac:dyDescent="0.25">
      <c r="B2" s="9"/>
      <c r="C2" s="38"/>
      <c r="D2" s="9"/>
      <c r="E2" s="10"/>
      <c r="F2" s="11"/>
      <c r="G2" s="11"/>
      <c r="K2" s="11"/>
      <c r="L2" s="11"/>
      <c r="M2" s="39"/>
      <c r="N2" s="39"/>
      <c r="P2" s="39"/>
      <c r="Q2" s="37"/>
    </row>
    <row r="3" spans="1:18" s="12" customFormat="1" ht="19.899999999999999" customHeight="1" x14ac:dyDescent="0.25">
      <c r="B3" s="40"/>
      <c r="C3" s="41" t="s">
        <v>5</v>
      </c>
      <c r="D3" s="42"/>
      <c r="E3" s="42"/>
      <c r="F3" s="42"/>
      <c r="G3" s="84"/>
      <c r="H3" s="84"/>
      <c r="I3" s="84"/>
      <c r="J3" s="39"/>
      <c r="K3" s="43"/>
      <c r="L3" s="43"/>
      <c r="M3" s="39"/>
      <c r="N3" s="39"/>
      <c r="P3" s="39"/>
      <c r="Q3" s="43"/>
    </row>
    <row r="4" spans="1:18" s="12" customFormat="1" ht="19.899999999999999" customHeight="1" thickBot="1" x14ac:dyDescent="0.3">
      <c r="B4" s="44"/>
      <c r="C4" s="45" t="s">
        <v>13</v>
      </c>
      <c r="D4" s="42"/>
      <c r="E4" s="42"/>
      <c r="F4" s="42"/>
      <c r="G4" s="42"/>
      <c r="H4" s="39"/>
      <c r="I4" s="39"/>
      <c r="J4" s="39"/>
      <c r="K4" s="11"/>
      <c r="L4" s="11"/>
      <c r="M4" s="39"/>
      <c r="N4" s="39"/>
      <c r="P4" s="39"/>
      <c r="Q4" s="43"/>
    </row>
    <row r="5" spans="1:18" s="12" customFormat="1" ht="34.5" customHeight="1" thickBot="1" x14ac:dyDescent="0.3">
      <c r="B5" s="13"/>
      <c r="C5" s="14"/>
      <c r="D5" s="15"/>
      <c r="E5" s="15"/>
      <c r="F5" s="11"/>
      <c r="G5" s="18" t="s">
        <v>12</v>
      </c>
      <c r="H5" s="11"/>
      <c r="K5" s="11"/>
      <c r="L5" s="16"/>
      <c r="N5" s="18" t="s">
        <v>12</v>
      </c>
      <c r="Q5" s="46"/>
    </row>
    <row r="6" spans="1:18" s="12" customFormat="1" ht="88.5" customHeight="1" thickTop="1" thickBot="1" x14ac:dyDescent="0.3">
      <c r="B6" s="17" t="s">
        <v>1</v>
      </c>
      <c r="C6" s="25" t="s">
        <v>15</v>
      </c>
      <c r="D6" s="25" t="s">
        <v>0</v>
      </c>
      <c r="E6" s="25" t="s">
        <v>16</v>
      </c>
      <c r="F6" s="25" t="s">
        <v>18</v>
      </c>
      <c r="G6" s="22" t="s">
        <v>2</v>
      </c>
      <c r="H6" s="25" t="s">
        <v>19</v>
      </c>
      <c r="I6" s="35" t="s">
        <v>21</v>
      </c>
      <c r="J6" s="35" t="s">
        <v>22</v>
      </c>
      <c r="K6" s="25" t="s">
        <v>23</v>
      </c>
      <c r="L6" s="25" t="s">
        <v>24</v>
      </c>
      <c r="M6" s="25" t="s">
        <v>10</v>
      </c>
      <c r="N6" s="21" t="s">
        <v>8</v>
      </c>
      <c r="O6" s="35" t="s">
        <v>9</v>
      </c>
      <c r="P6" s="35" t="s">
        <v>6</v>
      </c>
      <c r="Q6" s="25" t="s">
        <v>25</v>
      </c>
    </row>
    <row r="7" spans="1:18" ht="192.75" customHeight="1" thickTop="1" x14ac:dyDescent="0.25">
      <c r="B7" s="48">
        <v>1</v>
      </c>
      <c r="C7" s="49" t="s">
        <v>29</v>
      </c>
      <c r="D7" s="50">
        <v>1</v>
      </c>
      <c r="E7" s="51" t="s">
        <v>26</v>
      </c>
      <c r="F7" s="52" t="s">
        <v>30</v>
      </c>
      <c r="G7" s="27" t="s">
        <v>35</v>
      </c>
      <c r="H7" s="89" t="s">
        <v>20</v>
      </c>
      <c r="I7" s="89" t="s">
        <v>27</v>
      </c>
      <c r="J7" s="89" t="s">
        <v>27</v>
      </c>
      <c r="K7" s="89" t="s">
        <v>28</v>
      </c>
      <c r="L7" s="28">
        <f>D7*M7</f>
        <v>16200</v>
      </c>
      <c r="M7" s="29">
        <v>16200</v>
      </c>
      <c r="N7" s="30">
        <v>16200</v>
      </c>
      <c r="O7" s="31">
        <f>D7*N7</f>
        <v>16200</v>
      </c>
      <c r="P7" s="32" t="str">
        <f t="shared" ref="P7:P8" si="0">IF(ISNUMBER(N7), IF(N7&gt;M7,"NEVYHOVUJE","VYHOVUJE")," ")</f>
        <v>VYHOVUJE</v>
      </c>
      <c r="Q7" s="89" t="s">
        <v>3</v>
      </c>
      <c r="R7" s="53"/>
    </row>
    <row r="8" spans="1:18" ht="147.75" customHeight="1" thickBot="1" x14ac:dyDescent="0.3">
      <c r="B8" s="54">
        <v>2</v>
      </c>
      <c r="C8" s="55" t="s">
        <v>31</v>
      </c>
      <c r="D8" s="56">
        <v>1</v>
      </c>
      <c r="E8" s="57" t="s">
        <v>17</v>
      </c>
      <c r="F8" s="58" t="s">
        <v>32</v>
      </c>
      <c r="G8" s="23" t="s">
        <v>36</v>
      </c>
      <c r="H8" s="90"/>
      <c r="I8" s="90"/>
      <c r="J8" s="90"/>
      <c r="K8" s="90"/>
      <c r="L8" s="8">
        <f>D8*M8</f>
        <v>15200</v>
      </c>
      <c r="M8" s="19">
        <v>15200</v>
      </c>
      <c r="N8" s="33">
        <v>14800</v>
      </c>
      <c r="O8" s="34">
        <f>D8*N8</f>
        <v>14800</v>
      </c>
      <c r="P8" s="20" t="str">
        <f t="shared" si="0"/>
        <v>VYHOVUJE</v>
      </c>
      <c r="Q8" s="90"/>
      <c r="R8" s="53"/>
    </row>
    <row r="9" spans="1:18" ht="13.5" customHeight="1" thickTop="1" thickBot="1" x14ac:dyDescent="0.3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60"/>
      <c r="P9" s="59"/>
      <c r="R9" s="53"/>
    </row>
    <row r="10" spans="1:18" ht="60.75" customHeight="1" thickTop="1" thickBot="1" x14ac:dyDescent="0.3">
      <c r="A10" s="62"/>
      <c r="B10" s="81" t="s">
        <v>14</v>
      </c>
      <c r="C10" s="82"/>
      <c r="D10" s="82"/>
      <c r="E10" s="82"/>
      <c r="F10" s="82"/>
      <c r="G10" s="82"/>
      <c r="H10" s="6"/>
      <c r="I10" s="63"/>
      <c r="J10" s="63"/>
      <c r="K10" s="63"/>
      <c r="L10" s="2"/>
      <c r="M10" s="26" t="s">
        <v>7</v>
      </c>
      <c r="N10" s="85" t="s">
        <v>11</v>
      </c>
      <c r="O10" s="86"/>
      <c r="P10" s="87"/>
      <c r="Q10" s="64"/>
    </row>
    <row r="11" spans="1:18" ht="33" customHeight="1" thickTop="1" thickBot="1" x14ac:dyDescent="0.3">
      <c r="A11" s="62"/>
      <c r="B11" s="83" t="s">
        <v>4</v>
      </c>
      <c r="C11" s="83"/>
      <c r="D11" s="83"/>
      <c r="E11" s="83"/>
      <c r="F11" s="83"/>
      <c r="G11" s="83"/>
      <c r="H11" s="65"/>
      <c r="I11" s="7"/>
      <c r="J11" s="7"/>
      <c r="K11" s="7"/>
      <c r="L11" s="3"/>
      <c r="M11" s="24">
        <f>SUM(L7:L8)</f>
        <v>31400</v>
      </c>
      <c r="N11" s="78">
        <f>SUM(O7:O8)</f>
        <v>31000</v>
      </c>
      <c r="O11" s="79"/>
      <c r="P11" s="80"/>
      <c r="Q11" s="66"/>
    </row>
    <row r="12" spans="1:18" ht="39.75" customHeight="1" thickTop="1" x14ac:dyDescent="0.25">
      <c r="A12" s="62"/>
      <c r="I12" s="5"/>
      <c r="J12" s="5"/>
      <c r="K12" s="5"/>
      <c r="L12" s="70"/>
      <c r="M12" s="71"/>
      <c r="N12" s="71"/>
      <c r="O12" s="71"/>
      <c r="P12" s="1"/>
      <c r="Q12" s="66"/>
    </row>
    <row r="13" spans="1:18" ht="19.899999999999999" customHeight="1" x14ac:dyDescent="0.25">
      <c r="A13" s="62"/>
      <c r="I13" s="5"/>
      <c r="J13" s="5"/>
      <c r="K13" s="5"/>
      <c r="L13" s="70"/>
      <c r="M13" s="4"/>
      <c r="N13" s="4"/>
      <c r="O13" s="71"/>
      <c r="P13" s="1"/>
      <c r="Q13" s="66"/>
    </row>
    <row r="14" spans="1:18" ht="71.25" customHeight="1" x14ac:dyDescent="0.25">
      <c r="A14" s="62"/>
      <c r="I14" s="5"/>
      <c r="J14" s="5"/>
      <c r="K14" s="5"/>
      <c r="L14" s="70"/>
      <c r="M14" s="4"/>
      <c r="N14" s="4"/>
      <c r="O14" s="71"/>
      <c r="P14" s="70"/>
      <c r="Q14" s="66"/>
    </row>
    <row r="15" spans="1:18" ht="36" customHeight="1" x14ac:dyDescent="0.25">
      <c r="A15" s="62"/>
      <c r="I15" s="72"/>
      <c r="J15" s="72"/>
      <c r="K15" s="72"/>
      <c r="L15" s="72"/>
      <c r="M15" s="71"/>
      <c r="N15" s="71"/>
      <c r="O15" s="71"/>
      <c r="P15" s="71"/>
      <c r="Q15" s="66"/>
    </row>
    <row r="16" spans="1:18" ht="14.25" customHeight="1" x14ac:dyDescent="0.25">
      <c r="A16" s="62"/>
      <c r="B16" s="71"/>
      <c r="C16" s="70"/>
      <c r="D16" s="73"/>
      <c r="E16" s="74"/>
      <c r="F16" s="70"/>
      <c r="G16" s="70"/>
      <c r="H16" s="70"/>
      <c r="I16" s="71"/>
      <c r="J16" s="71"/>
      <c r="K16" s="70"/>
      <c r="L16" s="70"/>
      <c r="M16" s="71"/>
      <c r="N16" s="71"/>
      <c r="O16" s="71"/>
      <c r="P16" s="71"/>
      <c r="Q16" s="66"/>
    </row>
    <row r="17" spans="1:17" ht="14.25" customHeight="1" x14ac:dyDescent="0.25">
      <c r="A17" s="62"/>
      <c r="B17" s="71"/>
      <c r="C17" s="70"/>
      <c r="D17" s="73"/>
      <c r="E17" s="74"/>
      <c r="F17" s="70"/>
      <c r="G17" s="70"/>
      <c r="H17" s="70"/>
      <c r="I17" s="71"/>
      <c r="J17" s="71"/>
      <c r="K17" s="70"/>
      <c r="L17" s="70"/>
      <c r="M17" s="71"/>
      <c r="N17" s="71"/>
      <c r="O17" s="71"/>
      <c r="P17" s="71"/>
      <c r="Q17" s="66"/>
    </row>
    <row r="18" spans="1:17" ht="14.25" customHeight="1" x14ac:dyDescent="0.25">
      <c r="A18" s="62"/>
      <c r="B18" s="71"/>
      <c r="C18" s="70"/>
      <c r="D18" s="73"/>
      <c r="E18" s="74"/>
      <c r="F18" s="70"/>
      <c r="G18" s="70"/>
      <c r="H18" s="70"/>
      <c r="I18" s="71"/>
      <c r="J18" s="71"/>
      <c r="K18" s="70"/>
      <c r="L18" s="70"/>
      <c r="M18" s="71"/>
      <c r="N18" s="71"/>
      <c r="O18" s="71"/>
      <c r="P18" s="71"/>
      <c r="Q18" s="66"/>
    </row>
    <row r="19" spans="1:17" ht="14.25" customHeight="1" x14ac:dyDescent="0.25">
      <c r="A19" s="62"/>
      <c r="B19" s="71"/>
      <c r="C19" s="70"/>
      <c r="D19" s="73"/>
      <c r="E19" s="74"/>
      <c r="F19" s="70"/>
      <c r="G19" s="70"/>
      <c r="H19" s="70"/>
      <c r="I19" s="71"/>
      <c r="J19" s="71"/>
      <c r="K19" s="70"/>
      <c r="L19" s="70"/>
      <c r="M19" s="71"/>
      <c r="N19" s="71"/>
      <c r="O19" s="71"/>
      <c r="P19" s="71"/>
      <c r="Q19" s="66"/>
    </row>
    <row r="20" spans="1:17" ht="14.25" customHeight="1" x14ac:dyDescent="0.25">
      <c r="A20" s="62"/>
      <c r="B20" s="71"/>
      <c r="C20" s="70"/>
      <c r="D20" s="73"/>
      <c r="E20" s="74"/>
      <c r="F20" s="70"/>
      <c r="G20" s="70"/>
      <c r="H20" s="70"/>
      <c r="I20" s="71"/>
      <c r="J20" s="71"/>
      <c r="K20" s="70"/>
      <c r="L20" s="70"/>
      <c r="M20" s="71"/>
      <c r="N20" s="71"/>
      <c r="O20" s="71"/>
      <c r="P20" s="71"/>
      <c r="Q20" s="66"/>
    </row>
    <row r="21" spans="1:17" ht="14.25" customHeight="1" x14ac:dyDescent="0.25">
      <c r="A21" s="62"/>
      <c r="B21" s="71"/>
      <c r="C21" s="70"/>
      <c r="D21" s="73"/>
      <c r="E21" s="74"/>
      <c r="F21" s="70"/>
      <c r="G21" s="70"/>
      <c r="H21" s="70"/>
      <c r="I21" s="71"/>
      <c r="J21" s="71"/>
      <c r="K21" s="70"/>
      <c r="L21" s="70"/>
      <c r="M21" s="71"/>
      <c r="N21" s="71"/>
      <c r="O21" s="71"/>
      <c r="P21" s="71"/>
      <c r="Q21" s="66"/>
    </row>
    <row r="22" spans="1:17" ht="14.25" customHeight="1" x14ac:dyDescent="0.25">
      <c r="A22" s="62"/>
      <c r="B22" s="71"/>
      <c r="C22" s="70"/>
      <c r="D22" s="73"/>
      <c r="E22" s="74"/>
      <c r="F22" s="70"/>
      <c r="G22" s="70"/>
      <c r="H22" s="70"/>
      <c r="I22" s="71"/>
      <c r="J22" s="71"/>
      <c r="K22" s="70"/>
      <c r="L22" s="70"/>
      <c r="M22" s="71"/>
      <c r="N22" s="71"/>
      <c r="O22" s="71"/>
      <c r="P22" s="71"/>
      <c r="Q22" s="66"/>
    </row>
    <row r="23" spans="1:17" ht="14.25" customHeight="1" x14ac:dyDescent="0.25">
      <c r="A23" s="62"/>
      <c r="B23" s="71"/>
      <c r="C23" s="70"/>
      <c r="D23" s="73"/>
      <c r="E23" s="74"/>
      <c r="F23" s="70"/>
      <c r="G23" s="70"/>
      <c r="H23" s="70"/>
      <c r="I23" s="71"/>
      <c r="J23" s="71"/>
      <c r="K23" s="70"/>
      <c r="L23" s="70"/>
      <c r="M23" s="71"/>
      <c r="N23" s="71"/>
      <c r="O23" s="71"/>
      <c r="P23" s="71"/>
      <c r="Q23" s="66"/>
    </row>
    <row r="24" spans="1:17" ht="14.25" customHeight="1" x14ac:dyDescent="0.25">
      <c r="A24" s="62"/>
      <c r="B24" s="71"/>
      <c r="C24" s="70"/>
      <c r="D24" s="73"/>
      <c r="E24" s="74"/>
      <c r="F24" s="70"/>
      <c r="G24" s="70"/>
      <c r="H24" s="70"/>
      <c r="I24" s="71"/>
      <c r="J24" s="71"/>
      <c r="K24" s="70"/>
      <c r="L24" s="70"/>
      <c r="M24" s="71"/>
      <c r="N24" s="71"/>
      <c r="O24" s="71"/>
      <c r="P24" s="71"/>
      <c r="Q24" s="66"/>
    </row>
    <row r="25" spans="1:17" ht="14.25" customHeight="1" x14ac:dyDescent="0.25">
      <c r="A25" s="62"/>
      <c r="B25" s="71"/>
      <c r="C25" s="70"/>
      <c r="D25" s="73"/>
      <c r="E25" s="74"/>
      <c r="F25" s="70"/>
      <c r="G25" s="70"/>
      <c r="H25" s="70"/>
      <c r="I25" s="71"/>
      <c r="J25" s="71"/>
      <c r="K25" s="70"/>
      <c r="L25" s="70"/>
      <c r="M25" s="71"/>
      <c r="N25" s="71"/>
      <c r="O25" s="71"/>
      <c r="P25" s="71"/>
      <c r="Q25" s="66"/>
    </row>
    <row r="26" spans="1:17" ht="14.25" customHeight="1" x14ac:dyDescent="0.25">
      <c r="A26" s="62"/>
      <c r="B26" s="71"/>
      <c r="C26" s="70"/>
      <c r="D26" s="73"/>
      <c r="E26" s="74"/>
      <c r="F26" s="70"/>
      <c r="G26" s="70"/>
      <c r="H26" s="70"/>
      <c r="I26" s="71"/>
      <c r="J26" s="71"/>
      <c r="K26" s="70"/>
      <c r="L26" s="70"/>
      <c r="M26" s="71"/>
      <c r="N26" s="71"/>
      <c r="O26" s="71"/>
      <c r="P26" s="71"/>
      <c r="Q26" s="66"/>
    </row>
    <row r="27" spans="1:17" ht="14.25" customHeight="1" x14ac:dyDescent="0.25">
      <c r="A27" s="62"/>
      <c r="B27" s="71"/>
      <c r="C27" s="70"/>
      <c r="D27" s="73"/>
      <c r="E27" s="74"/>
      <c r="F27" s="70"/>
      <c r="G27" s="70"/>
      <c r="H27" s="70"/>
      <c r="I27" s="71"/>
      <c r="J27" s="71"/>
      <c r="K27" s="70"/>
      <c r="L27" s="70"/>
      <c r="M27" s="71"/>
      <c r="N27" s="71"/>
      <c r="O27" s="71"/>
      <c r="P27" s="71"/>
      <c r="Q27" s="66"/>
    </row>
    <row r="28" spans="1:17" ht="14.25" customHeight="1" x14ac:dyDescent="0.25">
      <c r="A28" s="62"/>
      <c r="B28" s="71"/>
      <c r="C28" s="70"/>
      <c r="D28" s="73"/>
      <c r="E28" s="74"/>
      <c r="F28" s="70"/>
      <c r="G28" s="70"/>
      <c r="H28" s="70"/>
      <c r="I28" s="71"/>
      <c r="J28" s="71"/>
      <c r="K28" s="70"/>
      <c r="L28" s="70"/>
      <c r="M28" s="71"/>
      <c r="N28" s="71"/>
      <c r="O28" s="71"/>
      <c r="P28" s="71"/>
      <c r="Q28" s="66"/>
    </row>
    <row r="29" spans="1:17" ht="14.25" customHeight="1" x14ac:dyDescent="0.25">
      <c r="A29" s="62"/>
      <c r="B29" s="71"/>
      <c r="C29" s="70"/>
      <c r="D29" s="73"/>
      <c r="E29" s="74"/>
      <c r="F29" s="70"/>
      <c r="G29" s="70"/>
      <c r="H29" s="70"/>
      <c r="I29" s="71"/>
      <c r="J29" s="71"/>
      <c r="K29" s="70"/>
      <c r="L29" s="70"/>
      <c r="M29" s="71"/>
      <c r="N29" s="71"/>
      <c r="O29" s="71"/>
      <c r="P29" s="71"/>
      <c r="Q29" s="66"/>
    </row>
    <row r="30" spans="1:17" ht="14.25" customHeight="1" x14ac:dyDescent="0.25">
      <c r="A30" s="62"/>
      <c r="B30" s="71"/>
      <c r="C30" s="70"/>
      <c r="D30" s="73"/>
      <c r="E30" s="74"/>
      <c r="F30" s="70"/>
      <c r="G30" s="70"/>
      <c r="H30" s="70"/>
      <c r="I30" s="71"/>
      <c r="J30" s="71"/>
      <c r="K30" s="70"/>
      <c r="L30" s="70"/>
      <c r="M30" s="71"/>
      <c r="N30" s="71"/>
      <c r="O30" s="71"/>
      <c r="P30" s="71"/>
      <c r="Q30" s="66"/>
    </row>
    <row r="31" spans="1:17" ht="14.25" customHeight="1" x14ac:dyDescent="0.25">
      <c r="A31" s="62"/>
      <c r="B31" s="71"/>
      <c r="C31" s="70"/>
      <c r="D31" s="73"/>
      <c r="E31" s="74"/>
      <c r="F31" s="70"/>
      <c r="G31" s="70"/>
      <c r="H31" s="70"/>
      <c r="I31" s="71"/>
      <c r="J31" s="71"/>
      <c r="K31" s="70"/>
      <c r="L31" s="70"/>
      <c r="M31" s="71"/>
      <c r="N31" s="71"/>
      <c r="O31" s="71"/>
      <c r="P31" s="71"/>
      <c r="Q31" s="66"/>
    </row>
    <row r="32" spans="1:17" ht="14.25" customHeight="1" x14ac:dyDescent="0.25">
      <c r="A32" s="62"/>
      <c r="B32" s="71"/>
      <c r="C32" s="70"/>
      <c r="D32" s="73"/>
      <c r="E32" s="74"/>
      <c r="F32" s="70"/>
      <c r="G32" s="70"/>
      <c r="H32" s="70"/>
      <c r="I32" s="71"/>
      <c r="J32" s="71"/>
      <c r="K32" s="70"/>
      <c r="L32" s="70"/>
      <c r="M32" s="71"/>
      <c r="N32" s="71"/>
      <c r="O32" s="71"/>
      <c r="P32" s="71"/>
      <c r="Q32" s="66"/>
    </row>
    <row r="33" spans="1:17" ht="14.25" customHeight="1" x14ac:dyDescent="0.25">
      <c r="A33" s="62"/>
      <c r="B33" s="71"/>
      <c r="C33" s="70"/>
      <c r="D33" s="73"/>
      <c r="E33" s="74"/>
      <c r="F33" s="70"/>
      <c r="G33" s="70"/>
      <c r="H33" s="70"/>
      <c r="I33" s="71"/>
      <c r="J33" s="71"/>
      <c r="K33" s="70"/>
      <c r="L33" s="70"/>
      <c r="M33" s="71"/>
      <c r="N33" s="71"/>
      <c r="O33" s="71"/>
      <c r="P33" s="71"/>
      <c r="Q33" s="66"/>
    </row>
    <row r="34" spans="1:17" ht="14.25" customHeight="1" x14ac:dyDescent="0.25">
      <c r="B34" s="75"/>
      <c r="C34" s="70"/>
      <c r="D34" s="73"/>
      <c r="E34" s="74"/>
      <c r="F34" s="70"/>
      <c r="G34" s="70"/>
      <c r="H34" s="70"/>
      <c r="I34" s="75"/>
      <c r="J34" s="75"/>
      <c r="K34" s="70"/>
      <c r="L34" s="70"/>
      <c r="M34" s="75"/>
      <c r="N34" s="75"/>
      <c r="O34" s="75"/>
      <c r="P34" s="75"/>
      <c r="Q34" s="76"/>
    </row>
    <row r="35" spans="1:17" ht="14.25" customHeight="1" x14ac:dyDescent="0.25">
      <c r="B35" s="75"/>
      <c r="C35" s="70"/>
      <c r="D35" s="73"/>
      <c r="E35" s="74"/>
      <c r="F35" s="70"/>
      <c r="G35" s="70"/>
      <c r="H35" s="70"/>
      <c r="I35" s="75"/>
      <c r="J35" s="75"/>
      <c r="K35" s="70"/>
      <c r="L35" s="70"/>
      <c r="M35" s="75"/>
      <c r="N35" s="75"/>
      <c r="O35" s="75"/>
      <c r="P35" s="75"/>
      <c r="Q35" s="76"/>
    </row>
    <row r="36" spans="1:17" ht="14.25" customHeight="1" x14ac:dyDescent="0.25"/>
    <row r="37" spans="1:17" ht="14.25" customHeight="1" x14ac:dyDescent="0.25"/>
    <row r="38" spans="1:17" ht="14.25" customHeight="1" x14ac:dyDescent="0.25"/>
    <row r="39" spans="1:17" ht="14.25" customHeight="1" x14ac:dyDescent="0.25"/>
    <row r="40" spans="1:17" ht="14.25" customHeight="1" x14ac:dyDescent="0.25"/>
    <row r="41" spans="1:17" ht="14.25" customHeight="1" x14ac:dyDescent="0.25"/>
    <row r="42" spans="1:17" ht="14.25" customHeight="1" x14ac:dyDescent="0.25"/>
    <row r="43" spans="1:17" ht="14.25" customHeight="1" x14ac:dyDescent="0.25"/>
    <row r="44" spans="1:17" ht="14.25" customHeight="1" x14ac:dyDescent="0.25"/>
    <row r="45" spans="1:17" ht="14.25" customHeight="1" x14ac:dyDescent="0.25"/>
    <row r="46" spans="1:17" ht="14.25" customHeight="1" x14ac:dyDescent="0.25"/>
    <row r="47" spans="1:17" ht="14.25" customHeight="1" x14ac:dyDescent="0.25"/>
    <row r="48" spans="1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2" ht="14.25" customHeight="1" x14ac:dyDescent="0.25"/>
    <row r="162" spans="3:12" ht="14.25" customHeight="1" x14ac:dyDescent="0.25"/>
    <row r="163" spans="3:12" x14ac:dyDescent="0.25">
      <c r="C163" s="47"/>
      <c r="D163" s="47"/>
      <c r="E163" s="47"/>
      <c r="F163" s="47"/>
      <c r="G163" s="47"/>
      <c r="H163" s="47"/>
      <c r="K163" s="47"/>
      <c r="L163" s="47"/>
    </row>
    <row r="164" spans="3:12" x14ac:dyDescent="0.25">
      <c r="C164" s="47"/>
      <c r="D164" s="47"/>
      <c r="E164" s="47"/>
      <c r="F164" s="47"/>
      <c r="G164" s="47"/>
      <c r="H164" s="47"/>
      <c r="K164" s="47"/>
      <c r="L164" s="47"/>
    </row>
    <row r="165" spans="3:12" x14ac:dyDescent="0.25">
      <c r="C165" s="47"/>
      <c r="D165" s="47"/>
      <c r="E165" s="47"/>
      <c r="F165" s="47"/>
      <c r="G165" s="47"/>
      <c r="H165" s="47"/>
      <c r="K165" s="47"/>
      <c r="L165" s="47"/>
    </row>
    <row r="166" spans="3:12" x14ac:dyDescent="0.25">
      <c r="C166" s="47"/>
      <c r="D166" s="47"/>
      <c r="E166" s="47"/>
      <c r="F166" s="47"/>
      <c r="G166" s="47"/>
      <c r="H166" s="47"/>
      <c r="K166" s="47"/>
      <c r="L166" s="47"/>
    </row>
    <row r="167" spans="3:12" x14ac:dyDescent="0.25">
      <c r="C167" s="47"/>
      <c r="D167" s="47"/>
      <c r="E167" s="47"/>
      <c r="F167" s="47"/>
      <c r="G167" s="47"/>
      <c r="H167" s="47"/>
      <c r="K167" s="47"/>
      <c r="L167" s="47"/>
    </row>
    <row r="168" spans="3:12" x14ac:dyDescent="0.25">
      <c r="C168" s="47"/>
      <c r="D168" s="47"/>
      <c r="E168" s="47"/>
      <c r="F168" s="47"/>
      <c r="G168" s="47"/>
      <c r="H168" s="47"/>
      <c r="K168" s="47"/>
      <c r="L168" s="47"/>
    </row>
    <row r="169" spans="3:12" x14ac:dyDescent="0.25">
      <c r="C169" s="47"/>
      <c r="D169" s="47"/>
      <c r="E169" s="47"/>
      <c r="F169" s="47"/>
      <c r="G169" s="47"/>
      <c r="H169" s="47"/>
      <c r="K169" s="47"/>
      <c r="L169" s="47"/>
    </row>
    <row r="170" spans="3:12" x14ac:dyDescent="0.25">
      <c r="C170" s="47"/>
      <c r="D170" s="47"/>
      <c r="E170" s="47"/>
      <c r="F170" s="47"/>
      <c r="G170" s="47"/>
      <c r="H170" s="47"/>
      <c r="K170" s="47"/>
      <c r="L170" s="47"/>
    </row>
    <row r="171" spans="3:12" x14ac:dyDescent="0.25">
      <c r="C171" s="47"/>
      <c r="D171" s="47"/>
      <c r="E171" s="47"/>
      <c r="F171" s="47"/>
      <c r="G171" s="47"/>
      <c r="H171" s="47"/>
      <c r="K171" s="47"/>
      <c r="L171" s="47"/>
    </row>
    <row r="172" spans="3:12" x14ac:dyDescent="0.25">
      <c r="C172" s="47"/>
      <c r="D172" s="47"/>
      <c r="E172" s="47"/>
      <c r="F172" s="47"/>
      <c r="G172" s="47"/>
      <c r="H172" s="47"/>
      <c r="K172" s="47"/>
      <c r="L172" s="47"/>
    </row>
    <row r="173" spans="3:12" x14ac:dyDescent="0.25">
      <c r="C173" s="47"/>
      <c r="D173" s="47"/>
      <c r="E173" s="47"/>
      <c r="F173" s="47"/>
      <c r="G173" s="47"/>
      <c r="H173" s="47"/>
      <c r="K173" s="47"/>
      <c r="L173" s="47"/>
    </row>
    <row r="174" spans="3:12" x14ac:dyDescent="0.25">
      <c r="C174" s="47"/>
      <c r="D174" s="47"/>
      <c r="E174" s="47"/>
      <c r="F174" s="47"/>
      <c r="G174" s="47"/>
      <c r="H174" s="47"/>
      <c r="K174" s="47"/>
      <c r="L174" s="47"/>
    </row>
    <row r="175" spans="3:12" x14ac:dyDescent="0.25">
      <c r="C175" s="47"/>
      <c r="D175" s="47"/>
      <c r="E175" s="47"/>
      <c r="F175" s="47"/>
      <c r="G175" s="47"/>
      <c r="H175" s="47"/>
      <c r="K175" s="47"/>
      <c r="L175" s="47"/>
    </row>
    <row r="176" spans="3:12" x14ac:dyDescent="0.25">
      <c r="C176" s="47"/>
      <c r="D176" s="47"/>
      <c r="E176" s="47"/>
      <c r="F176" s="47"/>
      <c r="G176" s="47"/>
      <c r="H176" s="47"/>
      <c r="K176" s="47"/>
      <c r="L176" s="47"/>
    </row>
    <row r="177" spans="3:12" x14ac:dyDescent="0.25">
      <c r="C177" s="47"/>
      <c r="D177" s="47"/>
      <c r="E177" s="47"/>
      <c r="F177" s="47"/>
      <c r="G177" s="47"/>
      <c r="H177" s="47"/>
      <c r="K177" s="47"/>
      <c r="L177" s="47"/>
    </row>
    <row r="178" spans="3:12" x14ac:dyDescent="0.25">
      <c r="C178" s="47"/>
      <c r="D178" s="47"/>
      <c r="E178" s="47"/>
      <c r="F178" s="47"/>
      <c r="G178" s="47"/>
      <c r="H178" s="47"/>
      <c r="K178" s="47"/>
      <c r="L178" s="47"/>
    </row>
    <row r="179" spans="3:12" x14ac:dyDescent="0.25">
      <c r="C179" s="47"/>
      <c r="D179" s="47"/>
      <c r="E179" s="47"/>
      <c r="F179" s="47"/>
      <c r="G179" s="47"/>
      <c r="H179" s="47"/>
      <c r="K179" s="47"/>
      <c r="L179" s="47"/>
    </row>
    <row r="180" spans="3:12" x14ac:dyDescent="0.25">
      <c r="C180" s="47"/>
      <c r="D180" s="47"/>
      <c r="E180" s="47"/>
      <c r="F180" s="47"/>
      <c r="G180" s="47"/>
      <c r="H180" s="47"/>
      <c r="K180" s="47"/>
      <c r="L180" s="47"/>
    </row>
    <row r="181" spans="3:12" x14ac:dyDescent="0.25">
      <c r="C181" s="47"/>
      <c r="D181" s="47"/>
      <c r="E181" s="47"/>
      <c r="F181" s="47"/>
      <c r="G181" s="47"/>
      <c r="H181" s="47"/>
      <c r="K181" s="47"/>
      <c r="L181" s="47"/>
    </row>
    <row r="182" spans="3:12" x14ac:dyDescent="0.25">
      <c r="C182" s="47"/>
      <c r="D182" s="47"/>
      <c r="E182" s="47"/>
      <c r="F182" s="47"/>
      <c r="G182" s="47"/>
      <c r="H182" s="47"/>
      <c r="K182" s="47"/>
      <c r="L182" s="47"/>
    </row>
    <row r="183" spans="3:12" x14ac:dyDescent="0.25">
      <c r="C183" s="47"/>
      <c r="D183" s="47"/>
      <c r="E183" s="47"/>
      <c r="F183" s="47"/>
      <c r="G183" s="47"/>
      <c r="H183" s="47"/>
      <c r="K183" s="47"/>
      <c r="L183" s="47"/>
    </row>
    <row r="184" spans="3:12" x14ac:dyDescent="0.25">
      <c r="C184" s="47"/>
      <c r="D184" s="47"/>
      <c r="E184" s="47"/>
      <c r="F184" s="47"/>
      <c r="G184" s="47"/>
      <c r="H184" s="47"/>
      <c r="K184" s="47"/>
      <c r="L184" s="47"/>
    </row>
    <row r="185" spans="3:12" x14ac:dyDescent="0.25">
      <c r="C185" s="47"/>
      <c r="D185" s="47"/>
      <c r="E185" s="47"/>
      <c r="F185" s="47"/>
      <c r="G185" s="47"/>
      <c r="H185" s="47"/>
      <c r="K185" s="47"/>
      <c r="L185" s="47"/>
    </row>
    <row r="186" spans="3:12" x14ac:dyDescent="0.25">
      <c r="C186" s="47"/>
      <c r="D186" s="47"/>
      <c r="E186" s="47"/>
      <c r="F186" s="47"/>
      <c r="G186" s="47"/>
      <c r="H186" s="47"/>
      <c r="K186" s="47"/>
      <c r="L186" s="47"/>
    </row>
    <row r="187" spans="3:12" x14ac:dyDescent="0.25">
      <c r="C187" s="47"/>
      <c r="D187" s="47"/>
      <c r="E187" s="47"/>
      <c r="F187" s="47"/>
      <c r="G187" s="47"/>
      <c r="H187" s="47"/>
      <c r="K187" s="47"/>
      <c r="L187" s="47"/>
    </row>
    <row r="188" spans="3:12" x14ac:dyDescent="0.25">
      <c r="C188" s="47"/>
      <c r="D188" s="47"/>
      <c r="E188" s="47"/>
      <c r="F188" s="47"/>
      <c r="G188" s="47"/>
      <c r="H188" s="47"/>
      <c r="K188" s="47"/>
      <c r="L188" s="47"/>
    </row>
    <row r="189" spans="3:12" x14ac:dyDescent="0.25">
      <c r="C189" s="47"/>
      <c r="D189" s="47"/>
      <c r="E189" s="47"/>
      <c r="F189" s="47"/>
      <c r="G189" s="47"/>
      <c r="H189" s="47"/>
      <c r="K189" s="47"/>
      <c r="L189" s="47"/>
    </row>
    <row r="190" spans="3:12" x14ac:dyDescent="0.25">
      <c r="C190" s="47"/>
      <c r="D190" s="47"/>
      <c r="E190" s="47"/>
      <c r="F190" s="47"/>
      <c r="G190" s="47"/>
      <c r="H190" s="47"/>
      <c r="K190" s="47"/>
      <c r="L190" s="47"/>
    </row>
    <row r="191" spans="3:12" x14ac:dyDescent="0.25">
      <c r="C191" s="47"/>
      <c r="D191" s="47"/>
      <c r="E191" s="47"/>
      <c r="F191" s="47"/>
      <c r="G191" s="47"/>
      <c r="H191" s="47"/>
      <c r="K191" s="47"/>
      <c r="L191" s="47"/>
    </row>
    <row r="192" spans="3:12" x14ac:dyDescent="0.25">
      <c r="C192" s="47"/>
      <c r="D192" s="47"/>
      <c r="E192" s="47"/>
      <c r="F192" s="47"/>
      <c r="G192" s="47"/>
      <c r="H192" s="47"/>
      <c r="K192" s="47"/>
      <c r="L192" s="47"/>
    </row>
    <row r="193" spans="3:12" x14ac:dyDescent="0.25">
      <c r="C193" s="47"/>
      <c r="D193" s="47"/>
      <c r="E193" s="47"/>
      <c r="F193" s="47"/>
      <c r="G193" s="47"/>
      <c r="H193" s="47"/>
      <c r="K193" s="47"/>
      <c r="L193" s="47"/>
    </row>
    <row r="194" spans="3:12" x14ac:dyDescent="0.25">
      <c r="C194" s="47"/>
      <c r="D194" s="47"/>
      <c r="E194" s="47"/>
      <c r="F194" s="47"/>
      <c r="G194" s="47"/>
      <c r="H194" s="47"/>
      <c r="K194" s="47"/>
      <c r="L194" s="47"/>
    </row>
    <row r="195" spans="3:12" x14ac:dyDescent="0.25">
      <c r="C195" s="47"/>
      <c r="D195" s="47"/>
      <c r="E195" s="47"/>
      <c r="F195" s="47"/>
      <c r="G195" s="47"/>
      <c r="H195" s="47"/>
      <c r="K195" s="47"/>
      <c r="L195" s="47"/>
    </row>
    <row r="196" spans="3:12" x14ac:dyDescent="0.25">
      <c r="C196" s="47"/>
      <c r="D196" s="47"/>
      <c r="E196" s="47"/>
      <c r="F196" s="47"/>
      <c r="G196" s="47"/>
      <c r="H196" s="47"/>
      <c r="K196" s="47"/>
      <c r="L196" s="47"/>
    </row>
    <row r="197" spans="3:12" x14ac:dyDescent="0.25">
      <c r="C197" s="47"/>
      <c r="D197" s="47"/>
      <c r="E197" s="47"/>
      <c r="F197" s="47"/>
      <c r="G197" s="47"/>
      <c r="H197" s="47"/>
      <c r="K197" s="47"/>
      <c r="L197" s="47"/>
    </row>
    <row r="198" spans="3:12" x14ac:dyDescent="0.25">
      <c r="C198" s="47"/>
      <c r="D198" s="47"/>
      <c r="E198" s="47"/>
      <c r="F198" s="47"/>
      <c r="G198" s="47"/>
      <c r="H198" s="47"/>
      <c r="K198" s="47"/>
      <c r="L198" s="47"/>
    </row>
    <row r="199" spans="3:12" x14ac:dyDescent="0.25">
      <c r="C199" s="47"/>
      <c r="D199" s="47"/>
      <c r="E199" s="47"/>
      <c r="F199" s="47"/>
      <c r="G199" s="47"/>
      <c r="H199" s="47"/>
      <c r="K199" s="47"/>
      <c r="L199" s="47"/>
    </row>
    <row r="200" spans="3:12" x14ac:dyDescent="0.25">
      <c r="C200" s="47"/>
      <c r="D200" s="47"/>
      <c r="E200" s="47"/>
      <c r="F200" s="47"/>
      <c r="G200" s="47"/>
      <c r="H200" s="47"/>
      <c r="K200" s="47"/>
      <c r="L200" s="47"/>
    </row>
    <row r="201" spans="3:12" x14ac:dyDescent="0.25">
      <c r="C201" s="47"/>
      <c r="D201" s="47"/>
      <c r="E201" s="47"/>
      <c r="F201" s="47"/>
      <c r="G201" s="47"/>
      <c r="H201" s="47"/>
      <c r="K201" s="47"/>
      <c r="L201" s="47"/>
    </row>
    <row r="202" spans="3:12" x14ac:dyDescent="0.25">
      <c r="C202" s="47"/>
      <c r="D202" s="47"/>
      <c r="E202" s="47"/>
      <c r="F202" s="47"/>
      <c r="G202" s="47"/>
      <c r="H202" s="47"/>
      <c r="K202" s="47"/>
      <c r="L202" s="47"/>
    </row>
    <row r="203" spans="3:12" x14ac:dyDescent="0.25">
      <c r="C203" s="47"/>
      <c r="D203" s="47"/>
      <c r="E203" s="47"/>
      <c r="F203" s="47"/>
      <c r="G203" s="47"/>
      <c r="H203" s="47"/>
      <c r="K203" s="47"/>
      <c r="L203" s="47"/>
    </row>
    <row r="204" spans="3:12" x14ac:dyDescent="0.25">
      <c r="C204" s="47"/>
      <c r="D204" s="47"/>
      <c r="E204" s="47"/>
      <c r="F204" s="47"/>
      <c r="G204" s="47"/>
      <c r="H204" s="47"/>
      <c r="K204" s="47"/>
      <c r="L204" s="47"/>
    </row>
    <row r="205" spans="3:12" x14ac:dyDescent="0.25">
      <c r="C205" s="47"/>
      <c r="D205" s="47"/>
      <c r="E205" s="47"/>
      <c r="F205" s="47"/>
      <c r="G205" s="47"/>
      <c r="H205" s="47"/>
      <c r="K205" s="47"/>
      <c r="L205" s="47"/>
    </row>
    <row r="206" spans="3:12" x14ac:dyDescent="0.25">
      <c r="C206" s="47"/>
      <c r="D206" s="47"/>
      <c r="E206" s="47"/>
      <c r="F206" s="47"/>
      <c r="G206" s="47"/>
      <c r="H206" s="47"/>
      <c r="K206" s="47"/>
      <c r="L206" s="47"/>
    </row>
    <row r="207" spans="3:12" x14ac:dyDescent="0.25">
      <c r="C207" s="47"/>
      <c r="D207" s="47"/>
      <c r="E207" s="47"/>
      <c r="F207" s="47"/>
      <c r="G207" s="47"/>
      <c r="H207" s="47"/>
      <c r="K207" s="47"/>
      <c r="L207" s="47"/>
    </row>
    <row r="208" spans="3:12" x14ac:dyDescent="0.25">
      <c r="C208" s="47"/>
      <c r="D208" s="47"/>
      <c r="E208" s="47"/>
      <c r="F208" s="47"/>
      <c r="G208" s="47"/>
      <c r="H208" s="47"/>
      <c r="K208" s="47"/>
      <c r="L208" s="47"/>
    </row>
    <row r="209" spans="3:12" x14ac:dyDescent="0.25">
      <c r="C209" s="47"/>
      <c r="D209" s="47"/>
      <c r="E209" s="47"/>
      <c r="F209" s="47"/>
      <c r="G209" s="47"/>
      <c r="H209" s="47"/>
      <c r="K209" s="47"/>
      <c r="L209" s="47"/>
    </row>
    <row r="210" spans="3:12" x14ac:dyDescent="0.25">
      <c r="C210" s="47"/>
      <c r="D210" s="47"/>
      <c r="E210" s="47"/>
      <c r="F210" s="47"/>
      <c r="G210" s="47"/>
      <c r="H210" s="47"/>
      <c r="K210" s="47"/>
      <c r="L210" s="47"/>
    </row>
    <row r="211" spans="3:12" x14ac:dyDescent="0.25">
      <c r="C211" s="47"/>
      <c r="D211" s="47"/>
      <c r="E211" s="47"/>
      <c r="F211" s="47"/>
      <c r="G211" s="47"/>
      <c r="H211" s="47"/>
      <c r="K211" s="47"/>
      <c r="L211" s="47"/>
    </row>
    <row r="212" spans="3:12" x14ac:dyDescent="0.25">
      <c r="C212" s="47"/>
      <c r="D212" s="47"/>
      <c r="E212" s="47"/>
      <c r="F212" s="47"/>
      <c r="G212" s="47"/>
      <c r="H212" s="47"/>
      <c r="K212" s="47"/>
      <c r="L212" s="47"/>
    </row>
    <row r="213" spans="3:12" x14ac:dyDescent="0.25">
      <c r="C213" s="47"/>
      <c r="D213" s="47"/>
      <c r="E213" s="47"/>
      <c r="F213" s="47"/>
      <c r="G213" s="47"/>
      <c r="H213" s="47"/>
      <c r="K213" s="47"/>
      <c r="L213" s="47"/>
    </row>
    <row r="214" spans="3:12" x14ac:dyDescent="0.25">
      <c r="C214" s="47"/>
      <c r="D214" s="47"/>
      <c r="E214" s="47"/>
      <c r="F214" s="47"/>
      <c r="G214" s="47"/>
      <c r="H214" s="47"/>
      <c r="K214" s="47"/>
      <c r="L214" s="47"/>
    </row>
    <row r="215" spans="3:12" x14ac:dyDescent="0.25">
      <c r="C215" s="47"/>
      <c r="D215" s="47"/>
      <c r="E215" s="47"/>
      <c r="F215" s="47"/>
      <c r="G215" s="47"/>
      <c r="H215" s="47"/>
      <c r="K215" s="47"/>
      <c r="L215" s="47"/>
    </row>
    <row r="216" spans="3:12" x14ac:dyDescent="0.25">
      <c r="C216" s="47"/>
      <c r="D216" s="47"/>
      <c r="E216" s="47"/>
      <c r="F216" s="47"/>
      <c r="G216" s="47"/>
      <c r="H216" s="47"/>
      <c r="K216" s="47"/>
      <c r="L216" s="47"/>
    </row>
    <row r="217" spans="3:12" x14ac:dyDescent="0.25">
      <c r="C217" s="47"/>
      <c r="D217" s="47"/>
      <c r="E217" s="47"/>
      <c r="F217" s="47"/>
      <c r="G217" s="47"/>
      <c r="H217" s="47"/>
      <c r="K217" s="47"/>
      <c r="L217" s="47"/>
    </row>
    <row r="218" spans="3:12" x14ac:dyDescent="0.25">
      <c r="C218" s="47"/>
      <c r="D218" s="47"/>
      <c r="E218" s="47"/>
      <c r="F218" s="47"/>
      <c r="G218" s="47"/>
      <c r="H218" s="47"/>
      <c r="K218" s="47"/>
      <c r="L218" s="47"/>
    </row>
    <row r="219" spans="3:12" x14ac:dyDescent="0.25">
      <c r="C219" s="47"/>
      <c r="D219" s="47"/>
      <c r="E219" s="47"/>
      <c r="F219" s="47"/>
      <c r="G219" s="47"/>
      <c r="H219" s="47"/>
      <c r="K219" s="47"/>
      <c r="L219" s="47"/>
    </row>
    <row r="220" spans="3:12" x14ac:dyDescent="0.25">
      <c r="C220" s="47"/>
      <c r="D220" s="47"/>
      <c r="E220" s="47"/>
      <c r="F220" s="47"/>
      <c r="G220" s="47"/>
      <c r="H220" s="47"/>
      <c r="K220" s="47"/>
      <c r="L220" s="47"/>
    </row>
    <row r="221" spans="3:12" x14ac:dyDescent="0.25">
      <c r="C221" s="47"/>
      <c r="D221" s="47"/>
      <c r="E221" s="47"/>
      <c r="F221" s="47"/>
      <c r="G221" s="47"/>
      <c r="H221" s="47"/>
      <c r="K221" s="47"/>
      <c r="L221" s="47"/>
    </row>
    <row r="222" spans="3:12" x14ac:dyDescent="0.25">
      <c r="C222" s="47"/>
      <c r="D222" s="47"/>
      <c r="E222" s="47"/>
      <c r="F222" s="47"/>
      <c r="G222" s="47"/>
      <c r="H222" s="47"/>
      <c r="K222" s="47"/>
      <c r="L222" s="47"/>
    </row>
    <row r="223" spans="3:12" x14ac:dyDescent="0.25">
      <c r="C223" s="47"/>
      <c r="D223" s="47"/>
      <c r="E223" s="47"/>
      <c r="F223" s="47"/>
      <c r="G223" s="47"/>
      <c r="H223" s="47"/>
      <c r="K223" s="47"/>
      <c r="L223" s="47"/>
    </row>
    <row r="224" spans="3:12" x14ac:dyDescent="0.25">
      <c r="C224" s="47"/>
      <c r="D224" s="47"/>
      <c r="E224" s="47"/>
      <c r="F224" s="47"/>
      <c r="G224" s="47"/>
      <c r="H224" s="47"/>
      <c r="K224" s="47"/>
      <c r="L224" s="47"/>
    </row>
    <row r="225" spans="3:12" x14ac:dyDescent="0.25">
      <c r="C225" s="47"/>
      <c r="D225" s="47"/>
      <c r="E225" s="47"/>
      <c r="F225" s="47"/>
      <c r="G225" s="47"/>
      <c r="H225" s="47"/>
      <c r="K225" s="47"/>
      <c r="L225" s="47"/>
    </row>
    <row r="226" spans="3:12" x14ac:dyDescent="0.25">
      <c r="C226" s="47"/>
      <c r="D226" s="47"/>
      <c r="E226" s="47"/>
      <c r="F226" s="47"/>
      <c r="G226" s="47"/>
      <c r="H226" s="47"/>
      <c r="K226" s="47"/>
      <c r="L226" s="47"/>
    </row>
    <row r="227" spans="3:12" x14ac:dyDescent="0.25">
      <c r="C227" s="47"/>
      <c r="D227" s="47"/>
      <c r="E227" s="47"/>
      <c r="F227" s="47"/>
      <c r="G227" s="47"/>
      <c r="H227" s="47"/>
      <c r="K227" s="47"/>
      <c r="L227" s="47"/>
    </row>
    <row r="228" spans="3:12" x14ac:dyDescent="0.25">
      <c r="C228" s="47"/>
      <c r="D228" s="47"/>
      <c r="E228" s="47"/>
      <c r="F228" s="47"/>
      <c r="G228" s="47"/>
      <c r="H228" s="47"/>
      <c r="K228" s="47"/>
      <c r="L228" s="47"/>
    </row>
    <row r="229" spans="3:12" x14ac:dyDescent="0.25">
      <c r="C229" s="47"/>
      <c r="D229" s="47"/>
      <c r="E229" s="47"/>
      <c r="F229" s="47"/>
      <c r="G229" s="47"/>
      <c r="H229" s="47"/>
      <c r="K229" s="47"/>
      <c r="L229" s="47"/>
    </row>
    <row r="230" spans="3:12" x14ac:dyDescent="0.25">
      <c r="C230" s="47"/>
      <c r="D230" s="47"/>
      <c r="E230" s="47"/>
      <c r="F230" s="47"/>
      <c r="G230" s="47"/>
      <c r="H230" s="47"/>
      <c r="K230" s="47"/>
      <c r="L230" s="47"/>
    </row>
    <row r="231" spans="3:12" x14ac:dyDescent="0.25">
      <c r="C231" s="47"/>
      <c r="D231" s="47"/>
      <c r="E231" s="47"/>
      <c r="F231" s="47"/>
      <c r="G231" s="47"/>
      <c r="H231" s="47"/>
      <c r="K231" s="47"/>
      <c r="L231" s="47"/>
    </row>
    <row r="232" spans="3:12" x14ac:dyDescent="0.25">
      <c r="C232" s="47"/>
      <c r="D232" s="47"/>
      <c r="E232" s="47"/>
      <c r="F232" s="47"/>
      <c r="G232" s="47"/>
      <c r="H232" s="47"/>
      <c r="K232" s="47"/>
      <c r="L232" s="47"/>
    </row>
    <row r="233" spans="3:12" x14ac:dyDescent="0.25">
      <c r="C233" s="47"/>
      <c r="D233" s="47"/>
      <c r="E233" s="47"/>
      <c r="F233" s="47"/>
      <c r="G233" s="47"/>
      <c r="H233" s="47"/>
      <c r="K233" s="47"/>
      <c r="L233" s="47"/>
    </row>
    <row r="234" spans="3:12" x14ac:dyDescent="0.25">
      <c r="C234" s="47"/>
      <c r="D234" s="47"/>
      <c r="E234" s="47"/>
      <c r="F234" s="47"/>
      <c r="G234" s="47"/>
      <c r="H234" s="47"/>
      <c r="K234" s="47"/>
      <c r="L234" s="47"/>
    </row>
    <row r="235" spans="3:12" x14ac:dyDescent="0.25">
      <c r="C235" s="47"/>
      <c r="D235" s="47"/>
      <c r="E235" s="47"/>
      <c r="F235" s="47"/>
      <c r="G235" s="47"/>
      <c r="H235" s="47"/>
      <c r="K235" s="47"/>
      <c r="L235" s="47"/>
    </row>
    <row r="236" spans="3:12" x14ac:dyDescent="0.25">
      <c r="C236" s="47"/>
      <c r="D236" s="47"/>
      <c r="E236" s="47"/>
      <c r="F236" s="47"/>
      <c r="G236" s="47"/>
      <c r="H236" s="47"/>
      <c r="K236" s="47"/>
      <c r="L236" s="47"/>
    </row>
    <row r="237" spans="3:12" x14ac:dyDescent="0.25">
      <c r="C237" s="47"/>
      <c r="D237" s="47"/>
      <c r="E237" s="47"/>
      <c r="F237" s="47"/>
      <c r="G237" s="47"/>
      <c r="H237" s="47"/>
      <c r="K237" s="47"/>
      <c r="L237" s="47"/>
    </row>
    <row r="238" spans="3:12" x14ac:dyDescent="0.25">
      <c r="C238" s="47"/>
      <c r="D238" s="47"/>
      <c r="E238" s="47"/>
      <c r="F238" s="47"/>
      <c r="G238" s="47"/>
      <c r="H238" s="47"/>
      <c r="K238" s="47"/>
      <c r="L238" s="47"/>
    </row>
    <row r="239" spans="3:12" x14ac:dyDescent="0.25">
      <c r="C239" s="47"/>
      <c r="D239" s="47"/>
      <c r="E239" s="47"/>
      <c r="F239" s="47"/>
      <c r="G239" s="47"/>
      <c r="H239" s="47"/>
      <c r="K239" s="47"/>
      <c r="L239" s="47"/>
    </row>
    <row r="240" spans="3:12" x14ac:dyDescent="0.25">
      <c r="C240" s="47"/>
      <c r="D240" s="47"/>
      <c r="E240" s="47"/>
      <c r="F240" s="47"/>
      <c r="G240" s="47"/>
      <c r="H240" s="47"/>
      <c r="K240" s="47"/>
      <c r="L240" s="47"/>
    </row>
    <row r="241" spans="3:12" x14ac:dyDescent="0.25">
      <c r="C241" s="47"/>
      <c r="D241" s="47"/>
      <c r="E241" s="47"/>
      <c r="F241" s="47"/>
      <c r="G241" s="47"/>
      <c r="H241" s="47"/>
      <c r="K241" s="47"/>
      <c r="L241" s="47"/>
    </row>
    <row r="242" spans="3:12" x14ac:dyDescent="0.25">
      <c r="C242" s="47"/>
      <c r="D242" s="47"/>
      <c r="E242" s="47"/>
      <c r="F242" s="47"/>
      <c r="G242" s="47"/>
      <c r="H242" s="47"/>
      <c r="K242" s="47"/>
      <c r="L242" s="47"/>
    </row>
    <row r="243" spans="3:12" x14ac:dyDescent="0.25">
      <c r="C243" s="47"/>
      <c r="D243" s="47"/>
      <c r="E243" s="47"/>
      <c r="F243" s="47"/>
      <c r="G243" s="47"/>
      <c r="H243" s="47"/>
      <c r="K243" s="47"/>
      <c r="L243" s="47"/>
    </row>
    <row r="244" spans="3:12" x14ac:dyDescent="0.25">
      <c r="K244" s="47"/>
      <c r="L244" s="47"/>
    </row>
  </sheetData>
  <sheetProtection selectLockedCells="1"/>
  <mergeCells count="12">
    <mergeCell ref="Q7:Q8"/>
    <mergeCell ref="B1:D1"/>
    <mergeCell ref="N11:P11"/>
    <mergeCell ref="B10:G10"/>
    <mergeCell ref="B11:G11"/>
    <mergeCell ref="G3:I3"/>
    <mergeCell ref="N10:P10"/>
    <mergeCell ref="N1:P1"/>
    <mergeCell ref="H7:H8"/>
    <mergeCell ref="I7:I8"/>
    <mergeCell ref="J7:J8"/>
    <mergeCell ref="K7:K8"/>
  </mergeCells>
  <conditionalFormatting sqref="B7:B8">
    <cfRule type="containsBlanks" dxfId="9" priority="45">
      <formula>LEN(TRIM(B7))=0</formula>
    </cfRule>
  </conditionalFormatting>
  <conditionalFormatting sqref="B7:B8">
    <cfRule type="cellIs" dxfId="8" priority="40" operator="greaterThanOrEqual">
      <formula>1</formula>
    </cfRule>
  </conditionalFormatting>
  <conditionalFormatting sqref="P7:P8">
    <cfRule type="cellIs" dxfId="7" priority="36" operator="equal">
      <formula>"NEVYHOVUJE"</formula>
    </cfRule>
    <cfRule type="cellIs" dxfId="6" priority="37" operator="equal">
      <formula>"VYHOVUJE"</formula>
    </cfRule>
  </conditionalFormatting>
  <conditionalFormatting sqref="N7:N8 G7:G8">
    <cfRule type="notContainsBlanks" dxfId="5" priority="15">
      <formula>LEN(TRIM(G7))&gt;0</formula>
    </cfRule>
    <cfRule type="containsBlanks" dxfId="4" priority="16">
      <formula>LEN(TRIM(G7))=0</formula>
    </cfRule>
  </conditionalFormatting>
  <conditionalFormatting sqref="N7:N8 G7:G8">
    <cfRule type="notContainsBlanks" dxfId="3" priority="14">
      <formula>LEN(TRIM(G7))&gt;0</formula>
    </cfRule>
  </conditionalFormatting>
  <conditionalFormatting sqref="G7:G8">
    <cfRule type="notContainsBlanks" dxfId="2" priority="13">
      <formula>LEN(TRIM(G7))&gt;0</formula>
    </cfRule>
    <cfRule type="containsBlanks" dxfId="1" priority="17">
      <formula>LEN(TRIM(G7))=0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E7:E8">
      <formula1>"ks,bal,sada,"</formula1>
    </dataValidation>
    <dataValidation type="list" allowBlank="1" showInputMessage="1" showErrorMessage="1" sqref="Q7">
      <formula1>#REF!</formula1>
    </dataValidation>
  </dataValidations>
  <pageMargins left="0.15748031496062992" right="0.15748031496062992" top="0.23622047244094491" bottom="0.23622047244094491" header="0.31496062992125984" footer="0.31496062992125984"/>
  <pageSetup paperSize="9" scale="37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Hu1Ul1yTkf5vTUq9fDD+6yoRdGY=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6ZutP9AHFBBzUdmGpeLO0BGBnxk=</DigestValue>
    </Reference>
  </SignedInfo>
  <SignatureValue>WT8iAhrntix6WHvcUutDwb9PeMdRVj625uYscTH8sfgjeZ/KSuMbsqp/kPdkTtBUFargrNgGQMs/
cic9cUZ/LOJ0provziugBCX7zXW549Tvh3wEG8pS50WiBmf9C2O21XnrGdT5Ufsb7jf6SKoT+3ao
X0gFQf0cfn4OOg+k93IFmyBCKyyKQRv+qcXa0Aj9xFyvBan1Tkw+csVQN7ZHnvfmeDxRzkn00OPT
vYmDg90ChXdn9y/kitiKz+dAcLMfEv25u1fA8R4VSklXMLTnBSE4RR4fYlzx1nWj2VnSdMXomr2M
/ATVIh6qk30yDa7TOLNiJYxhbscoWCJv/tLDyg==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C6dOL627PQwD4zzSA6y7jew9H2M=</DigestValue>
      </Reference>
      <Reference URI="/xl/worksheets/sheet1.xml?ContentType=application/vnd.openxmlformats-officedocument.spreadsheetml.worksheet+xml">
        <DigestMethod Algorithm="http://www.w3.org/2000/09/xmldsig#sha1"/>
        <DigestValue>lox4LV0BowzjnPyZ7mqh6QU/K28=</DigestValue>
      </Reference>
      <Reference URI="/xl/styles.xml?ContentType=application/vnd.openxmlformats-officedocument.spreadsheetml.styles+xml">
        <DigestMethod Algorithm="http://www.w3.org/2000/09/xmldsig#sha1"/>
        <DigestValue>MiuOFh3isQAD//RY/TUg/YsyMQ8=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l0hqiHNvtJO418VidQgpA0v7LL8=</DigestValue>
      </Reference>
      <Reference URI="/xl/sharedStrings.xml?ContentType=application/vnd.openxmlformats-officedocument.spreadsheetml.sharedStrings+xml">
        <DigestMethod Algorithm="http://www.w3.org/2000/09/xmldsig#sha1"/>
        <DigestValue>bxj7ApUYLxHjCxOEgcRkgwSySok=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2018-04-16T12:50:33Z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2018-04-16T12:50:33Z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2018-03-29T10:44:52Z</cp:lastPrinted>
  <dcterms:created xsi:type="dcterms:W3CDTF">2014-03-05T12:43:32Z</dcterms:created>
  <dcterms:modified xsi:type="dcterms:W3CDTF">2018-04-13T08:35:18Z</dcterms:modified>
</cp:coreProperties>
</file>