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6_INTEREG\1 výzva\"/>
    </mc:Choice>
  </mc:AlternateContent>
  <xr:revisionPtr revIDLastSave="0" documentId="13_ncr:1_{51205AE5-1E1F-4089-85B1-420D7C39196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T7" i="1"/>
  <c r="P7" i="1"/>
  <c r="Q10" i="1" l="1"/>
  <c r="R10" i="1" l="1"/>
</calcChain>
</file>

<file path=xl/sharedStrings.xml><?xml version="1.0" encoding="utf-8"?>
<sst xmlns="http://schemas.openxmlformats.org/spreadsheetml/2006/main" count="41" uniqueCount="40">
  <si>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</si>
  <si>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</si>
  <si>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</si>
  <si>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</si>
  <si>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</si>
  <si>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</si>
  <si>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</si>
  <si>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</si>
  <si>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</si>
  <si>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</si>
  <si>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</si>
  <si>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30232000-4 - Periferní vybavení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</si>
  <si>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</si>
  <si>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</si>
  <si>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</si>
  <si>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</si>
  <si>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</si>
  <si>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</si>
  <si>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</si>
  <si>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</si>
  <si>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</si>
  <si>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</si>
  <si>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</si>
  <si>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</si>
  <si>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</si>
  <si>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</si>
  <si>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</si>
  <si>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</si>
  <si>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</si>
  <si>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21 dní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</si>
  <si>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</si>
  <si>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ANO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</si>
  <si>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</si>
  <si>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Samostatná faktura</t>
  </si>
  <si>
    <t xml:space="preserve">Příloha č. 2 Kupní smlouvy - technická specifikace
Výpočetní technika (III.) 166 - 2025 </t>
  </si>
  <si>
    <t>Samostatné VR/XR brýle (virtuální/rozšířená realita), schopné fungovat bez externího počítače</t>
  </si>
  <si>
    <t xml:space="preserve"> Název projektu: Vzdělávání multidisciplinárního česko-bavorského studentského týmu v neurorehabilitaci
Číslo projektu: BYCZ01-038
Program INTERREG Bavorsko – Česko 2021 – 2027</t>
  </si>
  <si>
    <t>PhDr. Petr Simbartl, Ph.D.,
Tel.: 37763 3712</t>
  </si>
  <si>
    <t>Husova 11, 
301 00 Plzeň,
Fakulta zdravotnických studií - Katedra rehabilitačních oborů,
místnost HJ 113</t>
  </si>
  <si>
    <r>
      <t xml:space="preserve">Primární využití: samostatné provozování aplikací, podpora VR i Passthrough (rozšířená realita).
Procesor: Vestavěný mobilní více jádrový procesor </t>
    </r>
    <r>
      <rPr>
        <sz val="11"/>
        <color rgb="FFFF0000"/>
        <rFont val="Calibri"/>
        <family val="2"/>
        <charset val="238"/>
        <scheme val="minor"/>
      </rPr>
      <t>a optimalizovaný pro nízkou latenci, podporuje VR i Passthrough (rozšířenou realitu) a zajišťuje plynulý chod i bez připojení k PC.</t>
    </r>
    <r>
      <rPr>
        <sz val="11"/>
        <color theme="1"/>
        <rFont val="Calibri"/>
        <family val="2"/>
        <charset val="238"/>
        <scheme val="minor"/>
      </rPr>
      <t xml:space="preserve">
Grafický čip: </t>
    </r>
    <r>
      <rPr>
        <sz val="11"/>
        <color rgb="FFFF0000"/>
        <rFont val="Calibri"/>
        <family val="2"/>
        <charset val="238"/>
        <scheme val="minor"/>
      </rPr>
      <t>pro plynulý chod VR/XR aplikací.</t>
    </r>
    <r>
      <rPr>
        <sz val="11"/>
        <color theme="1"/>
        <rFont val="Calibri"/>
        <family val="2"/>
        <charset val="238"/>
        <scheme val="minor"/>
      </rPr>
      <t xml:space="preserve">
Operační paměť:  Minimálně 8 GB LPDDR5 nebo ekvivalentní.
Interní úložiště: minimálně 512 GB interní flash paměti.
Typ displeje: Duální LCD panely - jeden pro každé oko.
Rozlišení na oko: Minimálně 2064 x 2208 pixelů.
Obnovovací frekvence: Standardně 90 Hz, s podporou až 120 Hz.
Optika: "Pancake" čočky či ekvivalentní tenké čočky umožňující kompaktní design.
Pole vidění: Vodorovně minimálně 100° a maximálně 110°, svisle v rozsahu 93 - 96°.
Sledování prostoru: optické sledování 6 DOF bez externích senzorů.
Kamery pro Passthrough: barevné RGB kamery + infračervené senzory pro plnobarervné zobrazování okolí a tracking externích ovladačů.
Podpora full body sledování - volitelně přes API - sledování postavy bez dalších zařízení.
Hmotnost: max 600 g.
Audio: Integrované reproduktory.
</t>
    </r>
    <r>
      <rPr>
        <sz val="11"/>
        <color theme="1"/>
        <rFont val="Calibri"/>
        <family val="2"/>
        <charset val="238"/>
        <scheme val="minor"/>
      </rPr>
      <t xml:space="preserve">Výdrž: min. </t>
    </r>
    <r>
      <rPr>
        <sz val="11"/>
        <color rgb="FFFF0000"/>
        <rFont val="Calibri"/>
        <family val="2"/>
        <charset val="238"/>
        <scheme val="minor"/>
      </rPr>
      <t>2 h</t>
    </r>
    <r>
      <rPr>
        <sz val="11"/>
        <color theme="1"/>
        <rFont val="Calibri"/>
        <family val="2"/>
        <charset val="238"/>
        <scheme val="minor"/>
      </rPr>
      <t xml:space="preserve"> provozu (ve VR), možnost prodloužení výdrže pomocí externího doplňku (např. napájecího pásu).
Bezdrátové připojení: Wi-Fi 6E, Bluetooth 5.x (např. 5.2).
Kabelové rozhraní: USB-C pro nabíjení a přenos dat.
Ovladače: bezprstencové haptické ovladače s akcelerometry, gyroskopy (6 DOF).
Ostatní: textilní polstrování, možnost výměny řemínku nebo přidání externího napájecího pásu.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</si>
</sst>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0" fontId="25" fillId="4" borderId="4" xfId="0" applyFont="1" applyFill="1" applyBorder="1" applyAlignment="1" applyProtection="1">
      <alignment horizontal="center" vertical="center" wrapTex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1"/>
  <sheetViews>
    <sheetView tabSelected="1" topLeftCell="G1" zoomScale="59" zoomScaleNormal="59" workbookViewId="0">
      <selection activeCell="R7" sqref="R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79" customWidth="1"/>
    <col min="5" max="5" width="10.5703125" style="22" customWidth="1"/>
    <col min="6" max="6" width="134.140625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4" style="4" bestFit="1" customWidth="1"/>
    <col min="11" max="11" width="57.7109375" style="1" customWidth="1"/>
    <col min="12" max="12" width="27.5703125" style="1" customWidth="1"/>
    <col min="13" max="13" width="29.140625" style="1" customWidth="1"/>
    <col min="14" max="14" width="37" style="6" customWidth="1"/>
    <col min="15" max="15" width="27.28515625" style="6" customWidth="1"/>
    <col min="16" max="16" width="19.14062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3.8554687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32</v>
      </c>
      <c r="I6" s="32" t="s">
        <v>15</v>
      </c>
      <c r="J6" s="29" t="s">
        <v>16</v>
      </c>
      <c r="K6" s="29" t="s">
        <v>30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409.5" customHeight="1" thickTop="1" thickBot="1" x14ac:dyDescent="0.3">
      <c r="A7" s="37"/>
      <c r="B7" s="38">
        <v>1</v>
      </c>
      <c r="C7" s="39" t="s">
        <v>35</v>
      </c>
      <c r="D7" s="40">
        <v>1</v>
      </c>
      <c r="E7" s="41" t="s">
        <v>28</v>
      </c>
      <c r="F7" s="42" t="s">
        <v>39</v>
      </c>
      <c r="G7" s="80"/>
      <c r="H7" s="81"/>
      <c r="I7" s="43" t="s">
        <v>33</v>
      </c>
      <c r="J7" s="44" t="s">
        <v>31</v>
      </c>
      <c r="K7" s="45" t="s">
        <v>36</v>
      </c>
      <c r="L7" s="46"/>
      <c r="M7" s="47" t="s">
        <v>37</v>
      </c>
      <c r="N7" s="48" t="s">
        <v>38</v>
      </c>
      <c r="O7" s="49" t="s">
        <v>29</v>
      </c>
      <c r="P7" s="50">
        <f>D7*Q7</f>
        <v>13500</v>
      </c>
      <c r="Q7" s="51">
        <v>13500</v>
      </c>
      <c r="R7" s="82"/>
      <c r="S7" s="52">
        <f>D7*R7</f>
        <v>0</v>
      </c>
      <c r="T7" s="53" t="str">
        <f t="shared" ref="T7" si="0">IF(ISNUMBER(R7), IF(R7&gt;Q7,"NEVYHOVUJE","VYHOVUJE")," ")</f>
        <v xml:space="preserve"> </v>
      </c>
      <c r="U7" s="54"/>
      <c r="V7" s="55" t="s">
        <v>11</v>
      </c>
    </row>
    <row r="8" spans="1:22" ht="17.45" customHeight="1" thickTop="1" thickBot="1" x14ac:dyDescent="0.3">
      <c r="B8" s="56"/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7" t="s">
        <v>24</v>
      </c>
      <c r="C9" s="57"/>
      <c r="D9" s="57"/>
      <c r="E9" s="57"/>
      <c r="F9" s="57"/>
      <c r="G9" s="57"/>
      <c r="H9" s="58"/>
      <c r="I9" s="58"/>
      <c r="J9" s="59"/>
      <c r="K9" s="59"/>
      <c r="L9" s="27"/>
      <c r="M9" s="27"/>
      <c r="N9" s="27"/>
      <c r="O9" s="60"/>
      <c r="P9" s="60"/>
      <c r="Q9" s="61" t="s">
        <v>9</v>
      </c>
      <c r="R9" s="62" t="s">
        <v>10</v>
      </c>
      <c r="S9" s="63"/>
      <c r="T9" s="64"/>
      <c r="U9" s="65"/>
      <c r="V9" s="66"/>
    </row>
    <row r="10" spans="1:22" ht="50.45" customHeight="1" thickTop="1" thickBot="1" x14ac:dyDescent="0.3">
      <c r="B10" s="67" t="s">
        <v>23</v>
      </c>
      <c r="C10" s="67"/>
      <c r="D10" s="67"/>
      <c r="E10" s="67"/>
      <c r="F10" s="67"/>
      <c r="G10" s="67"/>
      <c r="H10" s="67"/>
      <c r="I10" s="68"/>
      <c r="L10" s="7"/>
      <c r="M10" s="7"/>
      <c r="N10" s="7"/>
      <c r="O10" s="69"/>
      <c r="P10" s="69"/>
      <c r="Q10" s="70">
        <f>SUM(P7:P7)</f>
        <v>13500</v>
      </c>
      <c r="R10" s="71">
        <f>SUM(S7:S7)</f>
        <v>0</v>
      </c>
      <c r="S10" s="72"/>
      <c r="T10" s="73"/>
    </row>
    <row r="11" spans="1:22" ht="15.75" thickTop="1" x14ac:dyDescent="0.25">
      <c r="B11" s="74" t="s">
        <v>26</v>
      </c>
      <c r="C11" s="74"/>
      <c r="D11" s="74"/>
      <c r="E11" s="74"/>
      <c r="F11" s="74"/>
      <c r="G11" s="74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5"/>
      <c r="C12" s="75"/>
      <c r="D12" s="75"/>
      <c r="E12" s="75"/>
      <c r="F12" s="75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5"/>
      <c r="C13" s="75"/>
      <c r="D13" s="75"/>
      <c r="E13" s="75"/>
      <c r="F13" s="75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6"/>
      <c r="C14" s="77"/>
      <c r="D14" s="77"/>
      <c r="E14" s="77"/>
      <c r="F14" s="77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9"/>
      <c r="D15" s="78"/>
      <c r="E15" s="59"/>
      <c r="F15" s="59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C16" s="59"/>
      <c r="D16" s="78"/>
      <c r="E16" s="59"/>
      <c r="F16" s="59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9"/>
      <c r="D17" s="78"/>
      <c r="E17" s="59"/>
      <c r="F17" s="59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9"/>
      <c r="D18" s="78"/>
      <c r="E18" s="59"/>
      <c r="F18" s="59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9"/>
      <c r="D19" s="78"/>
      <c r="E19" s="59"/>
      <c r="F19" s="59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9"/>
      <c r="D20" s="78"/>
      <c r="E20" s="59"/>
      <c r="F20" s="59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9"/>
      <c r="D21" s="78"/>
      <c r="E21" s="59"/>
      <c r="F21" s="59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9"/>
      <c r="D22" s="78"/>
      <c r="E22" s="59"/>
      <c r="F22" s="59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9"/>
      <c r="D23" s="78"/>
      <c r="E23" s="59"/>
      <c r="F23" s="59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9"/>
      <c r="D24" s="78"/>
      <c r="E24" s="59"/>
      <c r="F24" s="59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9"/>
      <c r="D25" s="78"/>
      <c r="E25" s="59"/>
      <c r="F25" s="59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9"/>
      <c r="D26" s="78"/>
      <c r="E26" s="59"/>
      <c r="F26" s="59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9"/>
      <c r="D27" s="78"/>
      <c r="E27" s="59"/>
      <c r="F27" s="59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9"/>
      <c r="D28" s="78"/>
      <c r="E28" s="59"/>
      <c r="F28" s="59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9"/>
      <c r="D29" s="78"/>
      <c r="E29" s="59"/>
      <c r="F29" s="59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9"/>
      <c r="D30" s="78"/>
      <c r="E30" s="59"/>
      <c r="F30" s="59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9"/>
      <c r="D31" s="78"/>
      <c r="E31" s="59"/>
      <c r="F31" s="59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9"/>
      <c r="D32" s="78"/>
      <c r="E32" s="59"/>
      <c r="F32" s="59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9"/>
      <c r="D33" s="78"/>
      <c r="E33" s="59"/>
      <c r="F33" s="59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9"/>
      <c r="D34" s="78"/>
      <c r="E34" s="59"/>
      <c r="F34" s="59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9"/>
      <c r="D35" s="78"/>
      <c r="E35" s="59"/>
      <c r="F35" s="59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9"/>
      <c r="D36" s="78"/>
      <c r="E36" s="59"/>
      <c r="F36" s="59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9"/>
      <c r="D37" s="78"/>
      <c r="E37" s="59"/>
      <c r="F37" s="59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9"/>
      <c r="D38" s="78"/>
      <c r="E38" s="59"/>
      <c r="F38" s="59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9"/>
      <c r="D39" s="78"/>
      <c r="E39" s="59"/>
      <c r="F39" s="59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9"/>
      <c r="D40" s="78"/>
      <c r="E40" s="59"/>
      <c r="F40" s="59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9"/>
      <c r="D41" s="78"/>
      <c r="E41" s="59"/>
      <c r="F41" s="59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9"/>
      <c r="D42" s="78"/>
      <c r="E42" s="59"/>
      <c r="F42" s="59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9"/>
      <c r="D43" s="78"/>
      <c r="E43" s="59"/>
      <c r="F43" s="59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9"/>
      <c r="D44" s="78"/>
      <c r="E44" s="59"/>
      <c r="F44" s="59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9"/>
      <c r="D45" s="78"/>
      <c r="E45" s="59"/>
      <c r="F45" s="59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9"/>
      <c r="D46" s="78"/>
      <c r="E46" s="59"/>
      <c r="F46" s="59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9"/>
      <c r="D47" s="78"/>
      <c r="E47" s="59"/>
      <c r="F47" s="59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9"/>
      <c r="D48" s="78"/>
      <c r="E48" s="59"/>
      <c r="F48" s="59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9"/>
      <c r="D49" s="78"/>
      <c r="E49" s="59"/>
      <c r="F49" s="59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9"/>
      <c r="D50" s="78"/>
      <c r="E50" s="59"/>
      <c r="F50" s="59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9"/>
      <c r="D51" s="78"/>
      <c r="E51" s="59"/>
      <c r="F51" s="59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9"/>
      <c r="D52" s="78"/>
      <c r="E52" s="59"/>
      <c r="F52" s="59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9"/>
      <c r="D53" s="78"/>
      <c r="E53" s="59"/>
      <c r="F53" s="59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9"/>
      <c r="D54" s="78"/>
      <c r="E54" s="59"/>
      <c r="F54" s="59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9"/>
      <c r="D55" s="78"/>
      <c r="E55" s="59"/>
      <c r="F55" s="59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9"/>
      <c r="D56" s="78"/>
      <c r="E56" s="59"/>
      <c r="F56" s="59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9"/>
      <c r="D57" s="78"/>
      <c r="E57" s="59"/>
      <c r="F57" s="59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9"/>
      <c r="D58" s="78"/>
      <c r="E58" s="59"/>
      <c r="F58" s="59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9"/>
      <c r="D59" s="78"/>
      <c r="E59" s="59"/>
      <c r="F59" s="59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9"/>
      <c r="D60" s="78"/>
      <c r="E60" s="59"/>
      <c r="F60" s="59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9"/>
      <c r="D61" s="78"/>
      <c r="E61" s="59"/>
      <c r="F61" s="59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9"/>
      <c r="D62" s="78"/>
      <c r="E62" s="59"/>
      <c r="F62" s="59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9"/>
      <c r="D63" s="78"/>
      <c r="E63" s="59"/>
      <c r="F63" s="59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9"/>
      <c r="D64" s="78"/>
      <c r="E64" s="59"/>
      <c r="F64" s="59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9"/>
      <c r="D65" s="78"/>
      <c r="E65" s="59"/>
      <c r="F65" s="59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9"/>
      <c r="D66" s="78"/>
      <c r="E66" s="59"/>
      <c r="F66" s="59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9"/>
      <c r="D67" s="78"/>
      <c r="E67" s="59"/>
      <c r="F67" s="59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9"/>
      <c r="D68" s="78"/>
      <c r="E68" s="59"/>
      <c r="F68" s="59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9"/>
      <c r="D69" s="78"/>
      <c r="E69" s="59"/>
      <c r="F69" s="59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9"/>
      <c r="D70" s="78"/>
      <c r="E70" s="59"/>
      <c r="F70" s="59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9"/>
      <c r="D71" s="78"/>
      <c r="E71" s="59"/>
      <c r="F71" s="59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9"/>
      <c r="D72" s="78"/>
      <c r="E72" s="59"/>
      <c r="F72" s="59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9"/>
      <c r="D73" s="78"/>
      <c r="E73" s="59"/>
      <c r="F73" s="59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9"/>
      <c r="D74" s="78"/>
      <c r="E74" s="59"/>
      <c r="F74" s="59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9"/>
      <c r="D75" s="78"/>
      <c r="E75" s="59"/>
      <c r="F75" s="59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9"/>
      <c r="D76" s="78"/>
      <c r="E76" s="59"/>
      <c r="F76" s="59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9"/>
      <c r="D77" s="78"/>
      <c r="E77" s="59"/>
      <c r="F77" s="59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9"/>
      <c r="D78" s="78"/>
      <c r="E78" s="59"/>
      <c r="F78" s="59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9"/>
      <c r="D79" s="78"/>
      <c r="E79" s="59"/>
      <c r="F79" s="59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9"/>
      <c r="D80" s="78"/>
      <c r="E80" s="59"/>
      <c r="F80" s="59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9"/>
      <c r="D81" s="78"/>
      <c r="E81" s="59"/>
      <c r="F81" s="59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9"/>
      <c r="D82" s="78"/>
      <c r="E82" s="59"/>
      <c r="F82" s="59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9"/>
      <c r="D83" s="78"/>
      <c r="E83" s="59"/>
      <c r="F83" s="59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9"/>
      <c r="D84" s="78"/>
      <c r="E84" s="59"/>
      <c r="F84" s="59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9"/>
      <c r="D85" s="78"/>
      <c r="E85" s="59"/>
      <c r="F85" s="59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9"/>
      <c r="D86" s="78"/>
      <c r="E86" s="59"/>
      <c r="F86" s="59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9"/>
      <c r="D87" s="78"/>
      <c r="E87" s="59"/>
      <c r="F87" s="59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9"/>
      <c r="D88" s="78"/>
      <c r="E88" s="59"/>
      <c r="F88" s="59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9"/>
      <c r="D89" s="78"/>
      <c r="E89" s="59"/>
      <c r="F89" s="59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9"/>
      <c r="D90" s="78"/>
      <c r="E90" s="59"/>
      <c r="F90" s="59"/>
      <c r="G90" s="16"/>
      <c r="H90" s="16"/>
      <c r="I90" s="11"/>
      <c r="J90" s="11"/>
      <c r="K90" s="11"/>
      <c r="L90" s="11"/>
      <c r="M90" s="11"/>
      <c r="N90" s="17"/>
      <c r="O90" s="17"/>
      <c r="P90" s="17"/>
    </row>
    <row r="91" spans="3:19" ht="19.899999999999999" customHeight="1" x14ac:dyDescent="0.25">
      <c r="C91" s="1"/>
      <c r="E91" s="1"/>
      <c r="F91" s="1"/>
      <c r="J91" s="1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</sheetData>
  <sheetProtection algorithmName="SHA-512" hashValue="XkxPZuTXaTUvOyd6cZTZZ7SfAfQCRzDT8PgRMoN3CPopv04+gc164A+bcc8jgs9fVfYhddS+7z766XQ1YERBHA==" saltValue="PCDVBsAC0tH2AJ345Gc/yA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</dataValidations>
  <hyperlinks>
    <hyperlink ref="H6" location="'Výpočetní technika'!B10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2025-07-30T07:38:09Z</cp:lastPrinted>
  <dcterms:created xsi:type="dcterms:W3CDTF">2014-03-05T12:43:32Z</dcterms:created>
  <dcterms:modified xsi:type="dcterms:W3CDTF">2025-09-26T06:56:10Z</dcterms:modified>
</cp:coreProperties>
</file>