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cibulkov\Desktop\Podpisy DNS\"/>
    </mc:Choice>
  </mc:AlternateContent>
  <xr:revisionPtr revIDLastSave="0" documentId="13_ncr:1_{3C3591C2-9E00-47F1-98BB-811746104E76}" xr6:coauthVersionLast="47" xr6:coauthVersionMax="47" xr10:uidLastSave="{00000000-0000-0000-0000-000000000000}"/>
  <bookViews>
    <workbookView xWindow="-120" yWindow="-120" windowWidth="29040" windowHeight="17640" xr2:uid="{72C3D8E3-F7FE-4789-A69D-196191B59D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 s="1"/>
</calcChain>
</file>

<file path=xl/sharedStrings.xml><?xml version="1.0" encoding="utf-8"?>
<sst xmlns="http://schemas.openxmlformats.org/spreadsheetml/2006/main" count="123" uniqueCount="58">
  <si>
    <t>Č.</t>
  </si>
  <si>
    <t>Karegorie a typ UAV</t>
  </si>
  <si>
    <t xml:space="preserve">Registrační číslo provozovatele UAS, poznávací značka </t>
  </si>
  <si>
    <t>Výrobní číslo</t>
  </si>
  <si>
    <t>Maximální vzletová hmotnost (kg)</t>
  </si>
  <si>
    <t>Územní platnost</t>
  </si>
  <si>
    <t>Typ pojištění</t>
  </si>
  <si>
    <t>Pojistná částka/limit plnění (SDR)</t>
  </si>
  <si>
    <t>Spoluúčast (Kč)</t>
  </si>
  <si>
    <t>Rok výroby</t>
  </si>
  <si>
    <t>Počátek pojištění</t>
  </si>
  <si>
    <t>Využití letadla (Dronu)</t>
  </si>
  <si>
    <t>Dron Wingtra One</t>
  </si>
  <si>
    <t>CZEex60dbxo04qqh</t>
  </si>
  <si>
    <t>4,5 kg</t>
  </si>
  <si>
    <t>Svět</t>
  </si>
  <si>
    <t>ODPOVĚDNOST z provozu letadla</t>
  </si>
  <si>
    <t xml:space="preserve">    750 000    </t>
  </si>
  <si>
    <t>Bez spoluúčasti</t>
  </si>
  <si>
    <t>Letecké snímkování,           Pořizování videozáznamů ,         Vědecké, výzkumné a výukové účely</t>
  </si>
  <si>
    <t>Dron DJI MAVIC PRO</t>
  </si>
  <si>
    <t>CZE95r4dv8ts4gw9</t>
  </si>
  <si>
    <t>SN:08Q2F4P00S0304</t>
  </si>
  <si>
    <t>0,75 kg</t>
  </si>
  <si>
    <t>Dron DJI MAVIC 2 PRO</t>
  </si>
  <si>
    <t>CZEzx60dbxo04qqh</t>
  </si>
  <si>
    <t>163CG9MR0A2391</t>
  </si>
  <si>
    <t>0,907 kg</t>
  </si>
  <si>
    <t xml:space="preserve">Dron DJI MAVIC PRO </t>
  </si>
  <si>
    <t xml:space="preserve">CZEex60dbxo04qqh </t>
  </si>
  <si>
    <t>08Q3J7P0H1UO38</t>
  </si>
  <si>
    <t>0,899 kg</t>
  </si>
  <si>
    <t>CAS-10427810-D4G1C0</t>
  </si>
  <si>
    <t>Dron DJI Air 2S, inv. číslo: 259297</t>
  </si>
  <si>
    <t>CZElg5435z7qkpzf</t>
  </si>
  <si>
    <t>3YTBK75003007N</t>
  </si>
  <si>
    <t>0,595 kg</t>
  </si>
  <si>
    <t>Dron DJI Air 2S, inv. číslo: 259296</t>
  </si>
  <si>
    <t>3YTBK9D00302X1</t>
  </si>
  <si>
    <t>Dron DJI Mavic 3T</t>
  </si>
  <si>
    <t>1581F5FJD237400DU54G</t>
  </si>
  <si>
    <t>1,05 kg</t>
  </si>
  <si>
    <t>DJI Mavic 3 Pro Fly More</t>
  </si>
  <si>
    <t>1581F67QC239C014JB4Y</t>
  </si>
  <si>
    <t>0,958 kg</t>
  </si>
  <si>
    <t>Dron AgEagle eBee X</t>
  </si>
  <si>
    <t>1587A05100050TW</t>
  </si>
  <si>
    <t>1,6 kg</t>
  </si>
  <si>
    <t>DJI Matrice 30T</t>
  </si>
  <si>
    <t>1581F5BKB243R00F01LK</t>
  </si>
  <si>
    <t>4 kg</t>
  </si>
  <si>
    <t>DJI Matrice 350 RTK</t>
  </si>
  <si>
    <t>1581F6GKB245P004008J</t>
  </si>
  <si>
    <t>9,2 kg</t>
  </si>
  <si>
    <t>Pojistné</t>
  </si>
  <si>
    <t>Celkové roční pojistné</t>
  </si>
  <si>
    <t>Celkové pojistné za 3 roky</t>
  </si>
  <si>
    <t>Příloha č. 2-4 ZD - Tabulka pro výpočet nabídkové ceny - soubor dronů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</si>
</sst>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>
    <font>
      <sz val="11"/>
      <color theme="1"/>
      <name val="Aptos Narrow"/>
      <family val="2"/>
      <charset val="238"/>
      <scheme val="minor"/>
    </font>
    <font>
      <sz val="8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Ariel"/>
      <charset val="238"/>
    </font>
    <font>
      <b/>
      <sz val="9"/>
      <color rgb="FF000000"/>
      <name val="Calibri"/>
      <family val="2"/>
      <charset val="238"/>
    </font>
    <font>
      <b/>
      <sz val="8"/>
      <color theme="1"/>
      <name val="Ariel"/>
      <charset val="238"/>
    </font>
    <font>
      <b/>
      <sz val="9"/>
      <color theme="1"/>
      <name val="Arie"/>
      <charset val="238"/>
    </font>
  </fonts>
  <fills count="5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D2B4-BA55-451A-87C7-61CB1A4EC8CC}">
  <dimension ref="A1:N19"/>
  <sheetViews>
    <sheetView tabSelected="1" workbookViewId="0">
      <selection activeCell="H13" sqref="H13"/>
    </sheetView>
  </sheetViews>
  <sheetFormatPr defaultRowHeight="15"/>
  <cols>
    <col min="2" max="4" width="20.7109375" customWidth="1"/>
    <col min="5" max="6" width="10.7109375" customWidth="1"/>
    <col min="7" max="7" width="15.7109375" customWidth="1"/>
    <col min="8" max="11" width="10.7109375" customWidth="1"/>
    <col min="12" max="13" width="20.7109375" customWidth="1"/>
  </cols>
  <sheetData>
    <row r="1" spans="1:14">
      <c r="A1" s="14" t="s">
        <v>57</v>
      </c>
    </row>
    <row r="3" spans="1:14" ht="52.5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54</v>
      </c>
      <c r="N3" s="1"/>
    </row>
    <row r="4" spans="1:14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"/>
    </row>
    <row r="5" spans="1:14" ht="50.1" customHeight="1">
      <c r="A5" s="2">
        <v>1</v>
      </c>
      <c r="B5" s="3" t="s">
        <v>12</v>
      </c>
      <c r="C5" s="3" t="s">
        <v>13</v>
      </c>
      <c r="D5" s="3">
        <v>1648</v>
      </c>
      <c r="E5" s="3" t="s">
        <v>14</v>
      </c>
      <c r="F5" s="3" t="s">
        <v>15</v>
      </c>
      <c r="G5" s="4" t="s">
        <v>16</v>
      </c>
      <c r="H5" s="3" t="s">
        <v>17</v>
      </c>
      <c r="I5" s="4" t="s">
        <v>18</v>
      </c>
      <c r="J5" s="3">
        <v>2019</v>
      </c>
      <c r="K5" s="5">
        <v>46023</v>
      </c>
      <c r="L5" s="4" t="s">
        <v>19</v>
      </c>
      <c r="M5" s="18"/>
      <c r="N5" s="1"/>
    </row>
    <row r="6" spans="1:14" ht="50.1" customHeight="1">
      <c r="A6" s="2">
        <v>2</v>
      </c>
      <c r="B6" s="3" t="s">
        <v>20</v>
      </c>
      <c r="C6" s="3" t="s">
        <v>21</v>
      </c>
      <c r="D6" s="3" t="s">
        <v>22</v>
      </c>
      <c r="E6" s="3" t="s">
        <v>23</v>
      </c>
      <c r="F6" s="3" t="s">
        <v>15</v>
      </c>
      <c r="G6" s="4" t="s">
        <v>16</v>
      </c>
      <c r="H6" s="3" t="s">
        <v>17</v>
      </c>
      <c r="I6" s="4" t="s">
        <v>18</v>
      </c>
      <c r="J6" s="3">
        <v>2016</v>
      </c>
      <c r="K6" s="5">
        <v>46023</v>
      </c>
      <c r="L6" s="4" t="s">
        <v>19</v>
      </c>
      <c r="M6" s="18"/>
      <c r="N6" s="1"/>
    </row>
    <row r="7" spans="1:14" ht="50.1" customHeight="1">
      <c r="A7" s="2">
        <v>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15</v>
      </c>
      <c r="G7" s="4" t="s">
        <v>16</v>
      </c>
      <c r="H7" s="3" t="s">
        <v>17</v>
      </c>
      <c r="I7" s="4" t="s">
        <v>18</v>
      </c>
      <c r="J7" s="3">
        <v>2020</v>
      </c>
      <c r="K7" s="5">
        <v>46023</v>
      </c>
      <c r="L7" s="4" t="s">
        <v>19</v>
      </c>
      <c r="M7" s="18"/>
      <c r="N7" s="1"/>
    </row>
    <row r="8" spans="1:14" ht="50.1" customHeight="1">
      <c r="A8" s="2">
        <v>4</v>
      </c>
      <c r="B8" s="3" t="s">
        <v>28</v>
      </c>
      <c r="C8" s="3" t="s">
        <v>29</v>
      </c>
      <c r="D8" s="3" t="s">
        <v>30</v>
      </c>
      <c r="E8" s="3" t="s">
        <v>31</v>
      </c>
      <c r="F8" s="3" t="s">
        <v>15</v>
      </c>
      <c r="G8" s="4" t="s">
        <v>16</v>
      </c>
      <c r="H8" s="3" t="s">
        <v>17</v>
      </c>
      <c r="I8" s="4" t="s">
        <v>18</v>
      </c>
      <c r="J8" s="3">
        <v>2021</v>
      </c>
      <c r="K8" s="5">
        <v>46023</v>
      </c>
      <c r="L8" s="4" t="s">
        <v>19</v>
      </c>
      <c r="M8" s="18"/>
      <c r="N8" s="1"/>
    </row>
    <row r="9" spans="1:14" ht="50.1" customHeight="1">
      <c r="A9" s="2">
        <v>5</v>
      </c>
      <c r="B9" s="3" t="s">
        <v>24</v>
      </c>
      <c r="C9" s="3" t="s">
        <v>13</v>
      </c>
      <c r="D9" s="3" t="s">
        <v>32</v>
      </c>
      <c r="E9" s="3" t="s">
        <v>27</v>
      </c>
      <c r="F9" s="3" t="s">
        <v>15</v>
      </c>
      <c r="G9" s="4" t="s">
        <v>16</v>
      </c>
      <c r="H9" s="3" t="s">
        <v>17</v>
      </c>
      <c r="I9" s="4" t="s">
        <v>18</v>
      </c>
      <c r="J9" s="3">
        <v>2020</v>
      </c>
      <c r="K9" s="5">
        <v>46023</v>
      </c>
      <c r="L9" s="4" t="s">
        <v>19</v>
      </c>
      <c r="M9" s="18"/>
      <c r="N9" s="1"/>
    </row>
    <row r="10" spans="1:14" ht="50.1" customHeight="1">
      <c r="A10" s="2">
        <v>6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15</v>
      </c>
      <c r="G10" s="4" t="s">
        <v>16</v>
      </c>
      <c r="H10" s="3" t="s">
        <v>17</v>
      </c>
      <c r="I10" s="4" t="s">
        <v>18</v>
      </c>
      <c r="J10" s="3">
        <v>2023</v>
      </c>
      <c r="K10" s="5">
        <v>46023</v>
      </c>
      <c r="L10" s="4" t="s">
        <v>19</v>
      </c>
      <c r="M10" s="18"/>
      <c r="N10" s="1"/>
    </row>
    <row r="11" spans="1:14" ht="50.1" customHeight="1">
      <c r="A11" s="2">
        <v>7</v>
      </c>
      <c r="B11" s="3" t="s">
        <v>37</v>
      </c>
      <c r="C11" s="3" t="s">
        <v>34</v>
      </c>
      <c r="D11" s="3" t="s">
        <v>38</v>
      </c>
      <c r="E11" s="3" t="s">
        <v>36</v>
      </c>
      <c r="F11" s="3" t="s">
        <v>15</v>
      </c>
      <c r="G11" s="4" t="s">
        <v>16</v>
      </c>
      <c r="H11" s="3" t="s">
        <v>17</v>
      </c>
      <c r="I11" s="4" t="s">
        <v>18</v>
      </c>
      <c r="J11" s="3">
        <v>2023</v>
      </c>
      <c r="K11" s="5">
        <v>46023</v>
      </c>
      <c r="L11" s="4" t="s">
        <v>19</v>
      </c>
      <c r="M11" s="18"/>
      <c r="N11" s="1"/>
    </row>
    <row r="12" spans="1:14" ht="50.1" customHeight="1">
      <c r="A12" s="2">
        <v>8</v>
      </c>
      <c r="B12" s="3" t="s">
        <v>39</v>
      </c>
      <c r="C12" s="3" t="s">
        <v>13</v>
      </c>
      <c r="D12" s="3" t="s">
        <v>40</v>
      </c>
      <c r="E12" s="3" t="s">
        <v>41</v>
      </c>
      <c r="F12" s="3" t="s">
        <v>15</v>
      </c>
      <c r="G12" s="4" t="s">
        <v>16</v>
      </c>
      <c r="H12" s="3" t="s">
        <v>17</v>
      </c>
      <c r="I12" s="4" t="s">
        <v>18</v>
      </c>
      <c r="J12" s="3">
        <v>2023</v>
      </c>
      <c r="K12" s="5">
        <v>46023</v>
      </c>
      <c r="L12" s="4" t="s">
        <v>19</v>
      </c>
      <c r="M12" s="18"/>
      <c r="N12" s="1"/>
    </row>
    <row r="13" spans="1:14" ht="50.1" customHeight="1">
      <c r="A13" s="6">
        <v>9</v>
      </c>
      <c r="B13" s="7" t="s">
        <v>42</v>
      </c>
      <c r="C13" s="7" t="s">
        <v>13</v>
      </c>
      <c r="D13" s="7" t="s">
        <v>43</v>
      </c>
      <c r="E13" s="7" t="s">
        <v>44</v>
      </c>
      <c r="F13" s="7" t="s">
        <v>15</v>
      </c>
      <c r="G13" s="8" t="s">
        <v>16</v>
      </c>
      <c r="H13" s="7" t="s">
        <v>17</v>
      </c>
      <c r="I13" s="8" t="s">
        <v>18</v>
      </c>
      <c r="J13" s="7">
        <v>2024</v>
      </c>
      <c r="K13" s="9">
        <v>46023</v>
      </c>
      <c r="L13" s="8" t="s">
        <v>19</v>
      </c>
      <c r="M13" s="18"/>
      <c r="N13" s="1"/>
    </row>
    <row r="14" spans="1:14" ht="50.1" customHeight="1">
      <c r="A14" s="2">
        <v>10</v>
      </c>
      <c r="B14" s="3" t="s">
        <v>45</v>
      </c>
      <c r="C14" s="3" t="s">
        <v>13</v>
      </c>
      <c r="D14" s="3" t="s">
        <v>46</v>
      </c>
      <c r="E14" s="3" t="s">
        <v>47</v>
      </c>
      <c r="F14" s="3" t="s">
        <v>15</v>
      </c>
      <c r="G14" s="4" t="s">
        <v>16</v>
      </c>
      <c r="H14" s="3" t="s">
        <v>17</v>
      </c>
      <c r="I14" s="4" t="s">
        <v>18</v>
      </c>
      <c r="J14" s="3">
        <v>2024</v>
      </c>
      <c r="K14" s="5">
        <v>46023</v>
      </c>
      <c r="L14" s="4" t="s">
        <v>19</v>
      </c>
      <c r="M14" s="18"/>
      <c r="N14" s="1"/>
    </row>
    <row r="15" spans="1:14" ht="50.1" customHeight="1">
      <c r="A15" s="10">
        <v>11</v>
      </c>
      <c r="B15" s="3" t="s">
        <v>48</v>
      </c>
      <c r="C15" s="3" t="s">
        <v>13</v>
      </c>
      <c r="D15" s="3" t="s">
        <v>49</v>
      </c>
      <c r="E15" s="3" t="s">
        <v>50</v>
      </c>
      <c r="F15" s="3" t="s">
        <v>15</v>
      </c>
      <c r="G15" s="4" t="s">
        <v>16</v>
      </c>
      <c r="H15" s="3" t="s">
        <v>17</v>
      </c>
      <c r="I15" s="4" t="s">
        <v>18</v>
      </c>
      <c r="J15" s="3">
        <v>2024</v>
      </c>
      <c r="K15" s="5">
        <v>46023</v>
      </c>
      <c r="L15" s="4" t="s">
        <v>19</v>
      </c>
      <c r="M15" s="18"/>
      <c r="N15" s="1"/>
    </row>
    <row r="16" spans="1:14" ht="50.1" customHeight="1">
      <c r="A16" s="10">
        <v>12</v>
      </c>
      <c r="B16" s="3" t="s">
        <v>51</v>
      </c>
      <c r="C16" s="3" t="s">
        <v>13</v>
      </c>
      <c r="D16" s="3" t="s">
        <v>52</v>
      </c>
      <c r="E16" s="3" t="s">
        <v>53</v>
      </c>
      <c r="F16" s="3" t="s">
        <v>15</v>
      </c>
      <c r="G16" s="4" t="s">
        <v>16</v>
      </c>
      <c r="H16" s="3" t="s">
        <v>17</v>
      </c>
      <c r="I16" s="4" t="s">
        <v>18</v>
      </c>
      <c r="J16" s="3">
        <v>2025</v>
      </c>
      <c r="K16" s="5">
        <v>46023</v>
      </c>
      <c r="L16" s="4" t="s">
        <v>19</v>
      </c>
      <c r="M16" s="18"/>
      <c r="N16" s="1"/>
    </row>
    <row r="18" spans="12:13" ht="24.95" customHeight="1">
      <c r="L18" s="11" t="s">
        <v>55</v>
      </c>
      <c r="M18" s="12">
        <f>SUM(M5:M16)</f>
        <v>0</v>
      </c>
    </row>
    <row r="19" spans="12:13" ht="24.95" customHeight="1">
      <c r="L19" s="11" t="s">
        <v>56</v>
      </c>
      <c r="M19" s="13">
        <f>SUM(M18)*3</f>
        <v>0</v>
      </c>
    </row>
  </sheetData>
  <sheetProtection algorithmName="SHA-512" hashValue="z8GUT3uc078Ju2znhxkiOTa2s9pcsxgRw4mudMg+lFJ34/zChOv1n/vX2q04ys7BSwIhaIY0LP3sI9JAz9CMmA==" saltValue="WTyoewZ4r0n++qZ002l7Tw==" spinCount="100000" sheet="1" objects="1" scenarios="1"/>
  <mergeCells count="13">
    <mergeCell ref="M3:M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Růžičková</dc:creator>
  <cp:lastModifiedBy>Jitka Růžičková</cp:lastModifiedBy>
  <dcterms:created xsi:type="dcterms:W3CDTF">2025-08-07T06:17:50Z</dcterms:created>
  <dcterms:modified xsi:type="dcterms:W3CDTF">2025-08-14T12:15:45Z</dcterms:modified>
</cp:coreProperties>
</file>