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7 29 - Pojištění\k uveřejnění\"/>
    </mc:Choice>
  </mc:AlternateContent>
  <xr:revisionPtr revIDLastSave="0" documentId="13_ncr:1_{5345B935-3ADB-48A8-84FC-5E7C80F069F7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Krycí list (v nabídce)" sheetId="1" r:id="rId1"/>
    <sheet name="ČP - kvalifikace (v nabídce)" sheetId="6" r:id="rId2"/>
    <sheet name="Tech.kval.-služby (dodatečně) " sheetId="9" r:id="rId3"/>
    <sheet name="Poddodavatelé (dodatečně)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0" l="1"/>
  <c r="B31" i="10"/>
  <c r="B29" i="10"/>
  <c r="B10" i="10"/>
  <c r="B9" i="10"/>
  <c r="B7" i="10"/>
  <c r="B6" i="10"/>
  <c r="B4" i="10"/>
  <c r="B3" i="10"/>
  <c r="B3" i="9"/>
  <c r="B23" i="9" l="1"/>
  <c r="B22" i="9"/>
  <c r="B20" i="9"/>
  <c r="B10" i="9"/>
  <c r="B9" i="9"/>
  <c r="B7" i="9"/>
  <c r="B6" i="9"/>
  <c r="B4" i="9"/>
  <c r="B7" i="6"/>
  <c r="B6" i="6"/>
  <c r="B23" i="6" l="1"/>
  <c r="B3" i="6"/>
  <c r="B4" i="6"/>
  <c r="B20" i="6"/>
  <c r="B22" i="6"/>
  <c r="B31" i="1"/>
  <c r="B30" i="1"/>
  <c r="B10" i="6"/>
  <c r="B9" i="6"/>
</calcChain>
</file>

<file path=xl/sharedStrings.xml><?xml version="1.0" encoding="utf-8"?>
<sst xmlns="http://schemas.openxmlformats.org/spreadsheetml/2006/main" count="98" uniqueCount="52">
  <si>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</si>
  <si>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</si>
  <si>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</si>
  <si>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</si>
  <si>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</si>
  <si>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</si>
  <si>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</si>
  <si>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</si>
  <si>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</si>
  <si>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</si>
  <si>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</si>
  <si>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</si>
  <si>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</si>
  <si>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</si>
  <si>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</si>
  <si>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Datum zpracování nabídky:</t>
  </si>
  <si>
    <t xml:space="preserve">Veřejná zakázka: </t>
  </si>
  <si>
    <t>Předmět plnění:</t>
  </si>
  <si>
    <t>Datová schránka:</t>
  </si>
  <si>
    <t>1. krycí list nabídky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</si>
  <si>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</si>
  <si>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</si>
  <si>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</si>
  <si>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</si>
  <si>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</si>
  <si>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</si>
  <si>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</si>
  <si>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</si>
  <si>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</si>
  <si>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</si>
  <si>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</si>
  <si>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</si>
  <si>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</si>
  <si>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</si>
  <si>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</si>
  <si>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</si>
  <si>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</si>
  <si>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3. návrh smlouvy ve formátu kompatibilním s MS Word (needitovatelné přílohy – např. všeobecné podmínky apod. mohou být v PDF se zachovanou textovou vrstvou)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</si>
  <si>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</si>
  <si>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</si>
  <si>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</si>
  <si>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</si>
  <si>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 xml:space="preserve">Hodnota dané části v Kč bez DPH: </t>
  </si>
  <si>
    <t xml:space="preserve">poddodavatel č. </t>
  </si>
  <si>
    <t>poddodavatel č. 2</t>
  </si>
  <si>
    <t>4. vyplněná tabulka pro výpočet nabídkové ceny (příloha č. 2-2 ZD)</t>
  </si>
  <si>
    <t>Komplexní pojištění ZČU v Plzni (2026-2028) - část 2 VZ - Pojištění vozidel</t>
  </si>
  <si>
    <r>
      <t xml:space="preserve">nabídková cena (v Kč bez DPH) </t>
    </r>
    <r>
      <rPr>
        <b/>
        <sz val="10"/>
        <color rgb="FFFF0000"/>
        <rFont val="Calibri"/>
        <family val="2"/>
        <charset val="238"/>
        <scheme val="minor"/>
      </rPr>
      <t>max 1,68 mil Kč:</t>
    </r>
  </si>
  <si>
    <t>Souhrnná částka pojištění v Kč / rok:</t>
  </si>
  <si>
    <t>min. 400 000 Kč</t>
  </si>
  <si>
    <t>Doba poskytování (max 1 rok)</t>
  </si>
  <si>
    <t>významná služba č. 1 (povinné ručení nebo havarijní poj., popř. kombinace)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</si>
</sst>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topLeftCell="A4" zoomScaleNormal="100" workbookViewId="0">
      <selection activeCell="H21" sqref="H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14</v>
      </c>
      <c r="B1" s="58"/>
    </row>
    <row r="2" spans="1:2" ht="15.75" x14ac:dyDescent="0.25">
      <c r="A2" s="27"/>
      <c r="B2" s="31" t="s">
        <v>16</v>
      </c>
    </row>
    <row r="3" spans="1:2" ht="31.5" x14ac:dyDescent="0.25">
      <c r="A3" s="8" t="s">
        <v>3</v>
      </c>
      <c r="B3" s="49" t="s">
        <v>46</v>
      </c>
    </row>
    <row r="4" spans="1:2" ht="15.75" x14ac:dyDescent="0.25">
      <c r="A4" s="9" t="s">
        <v>2</v>
      </c>
      <c r="B4" s="10" t="s">
        <v>20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21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22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19"/>
    </row>
    <row r="11" spans="1:2" ht="15.75" x14ac:dyDescent="0.25">
      <c r="A11" s="1" t="s">
        <v>7</v>
      </c>
      <c r="B11" s="19"/>
    </row>
    <row r="12" spans="1:2" ht="15.75" x14ac:dyDescent="0.25">
      <c r="A12" s="1" t="s">
        <v>4</v>
      </c>
      <c r="B12" s="19"/>
    </row>
    <row r="13" spans="1:2" ht="15.75" x14ac:dyDescent="0.25">
      <c r="A13" s="1" t="s">
        <v>5</v>
      </c>
      <c r="B13" s="19"/>
    </row>
    <row r="14" spans="1:2" ht="15.75" x14ac:dyDescent="0.25">
      <c r="A14" s="3" t="s">
        <v>8</v>
      </c>
      <c r="B14" s="19"/>
    </row>
    <row r="15" spans="1:2" ht="15.75" x14ac:dyDescent="0.25">
      <c r="A15" s="3" t="s">
        <v>10</v>
      </c>
      <c r="B15" s="19"/>
    </row>
    <row r="16" spans="1:2" ht="15.75" x14ac:dyDescent="0.25">
      <c r="A16" s="3" t="s">
        <v>9</v>
      </c>
      <c r="B16" s="23"/>
    </row>
    <row r="17" spans="1:2" s="18" customFormat="1" ht="15.75" x14ac:dyDescent="0.25">
      <c r="A17" s="3" t="s">
        <v>18</v>
      </c>
      <c r="B17" s="19"/>
    </row>
    <row r="18" spans="1:2" s="18" customFormat="1" ht="27" customHeight="1" x14ac:dyDescent="0.25">
      <c r="A18" s="33" t="s">
        <v>31</v>
      </c>
      <c r="B18" s="47" t="s">
        <v>30</v>
      </c>
    </row>
    <row r="19" spans="1:2" s="18" customFormat="1" ht="27" customHeight="1" x14ac:dyDescent="0.25">
      <c r="A19" s="33" t="s">
        <v>35</v>
      </c>
      <c r="B19" s="48"/>
    </row>
    <row r="20" spans="1:2" ht="15.75" x14ac:dyDescent="0.25">
      <c r="A20" s="29"/>
      <c r="B20" s="31" t="s">
        <v>11</v>
      </c>
    </row>
    <row r="21" spans="1:2" ht="36.75" customHeight="1" x14ac:dyDescent="0.25">
      <c r="A21" s="52" t="s">
        <v>47</v>
      </c>
      <c r="B21" s="24"/>
    </row>
    <row r="22" spans="1:2" ht="15.75" x14ac:dyDescent="0.25">
      <c r="A22" s="40"/>
      <c r="B22" s="41" t="s">
        <v>13</v>
      </c>
    </row>
    <row r="23" spans="1:2" x14ac:dyDescent="0.25">
      <c r="A23" s="62" t="s">
        <v>19</v>
      </c>
      <c r="B23" s="63"/>
    </row>
    <row r="24" spans="1:2" s="18" customFormat="1" ht="30.75" customHeight="1" x14ac:dyDescent="0.25">
      <c r="A24" s="64" t="s">
        <v>36</v>
      </c>
      <c r="B24" s="65"/>
    </row>
    <row r="25" spans="1:2" s="18" customFormat="1" ht="30.75" customHeight="1" x14ac:dyDescent="0.25">
      <c r="A25" s="64" t="s">
        <v>37</v>
      </c>
      <c r="B25" s="65"/>
    </row>
    <row r="26" spans="1:2" s="18" customFormat="1" x14ac:dyDescent="0.25">
      <c r="A26" s="64" t="s">
        <v>45</v>
      </c>
      <c r="B26" s="65"/>
    </row>
    <row r="27" spans="1:2" ht="15.75" x14ac:dyDescent="0.25">
      <c r="A27" s="40"/>
      <c r="B27" s="35"/>
    </row>
    <row r="28" spans="1:2" ht="15.75" x14ac:dyDescent="0.25">
      <c r="A28" s="15" t="s">
        <v>15</v>
      </c>
      <c r="B28" s="36" t="s">
        <v>12</v>
      </c>
    </row>
    <row r="29" spans="1:2" ht="30" customHeight="1" x14ac:dyDescent="0.25">
      <c r="A29" s="59" t="s">
        <v>23</v>
      </c>
      <c r="B29" s="37"/>
    </row>
    <row r="30" spans="1:2" ht="15.75" x14ac:dyDescent="0.25">
      <c r="A30" s="60"/>
      <c r="B30" s="38">
        <f>$B$10</f>
        <v>0</v>
      </c>
    </row>
    <row r="31" spans="1:2" ht="15.75" x14ac:dyDescent="0.25">
      <c r="A31" s="61"/>
      <c r="B31" s="39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zoomScaleNormal="10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32</v>
      </c>
      <c r="B1" s="67"/>
    </row>
    <row r="2" spans="1:2" ht="15.75" x14ac:dyDescent="0.25">
      <c r="A2" s="25"/>
      <c r="B2" s="26" t="s">
        <v>16</v>
      </c>
    </row>
    <row r="3" spans="1:2" ht="31.5" x14ac:dyDescent="0.25">
      <c r="A3" s="43" t="s">
        <v>3</v>
      </c>
      <c r="B3" s="50" t="str">
        <f>'Krycí list (v nabídce)'!$B$3</f>
        <v>Komplexní pojištění ZČU v Plzni (2026-2028) - část 2 VZ - Pojištění vozidel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42">
        <f>'Krycí list (v nabídce)'!B7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6" customHeight="1" x14ac:dyDescent="0.25">
      <c r="A11" s="29"/>
      <c r="B11" s="30"/>
    </row>
    <row r="12" spans="1:2" ht="54" customHeight="1" x14ac:dyDescent="0.25">
      <c r="A12" s="73" t="s">
        <v>33</v>
      </c>
      <c r="B12" s="73"/>
    </row>
    <row r="13" spans="1:2" ht="4.5" customHeight="1" x14ac:dyDescent="0.25">
      <c r="A13" s="32"/>
      <c r="B13" s="32"/>
    </row>
    <row r="14" spans="1:2" ht="28.15" customHeight="1" x14ac:dyDescent="0.25">
      <c r="A14" s="68" t="s">
        <v>24</v>
      </c>
      <c r="B14" s="68"/>
    </row>
    <row r="15" spans="1:2" ht="28.15" customHeight="1" x14ac:dyDescent="0.25">
      <c r="A15" s="68" t="s">
        <v>25</v>
      </c>
      <c r="B15" s="68"/>
    </row>
    <row r="16" spans="1:2" s="18" customFormat="1" ht="39.6" customHeight="1" x14ac:dyDescent="0.25">
      <c r="A16" s="68" t="s">
        <v>26</v>
      </c>
      <c r="B16" s="68"/>
    </row>
    <row r="17" spans="1:2" ht="6" customHeight="1" x14ac:dyDescent="0.25">
      <c r="A17" s="32"/>
      <c r="B17" s="32"/>
    </row>
    <row r="18" spans="1:2" ht="54" customHeight="1" x14ac:dyDescent="0.25">
      <c r="A18" s="72" t="s">
        <v>34</v>
      </c>
      <c r="B18" s="72"/>
    </row>
    <row r="19" spans="1:2" ht="8.25" customHeight="1" x14ac:dyDescent="0.25">
      <c r="A19" s="14"/>
      <c r="B19" s="14"/>
    </row>
    <row r="20" spans="1:2" ht="15.75" x14ac:dyDescent="0.25">
      <c r="A20" s="15" t="s">
        <v>15</v>
      </c>
      <c r="B20" s="20" t="str">
        <f>'Krycí list (v nabídce)'!$B$28</f>
        <v>DD.MM.RRRR</v>
      </c>
    </row>
    <row r="21" spans="1:2" ht="26.45" customHeight="1" x14ac:dyDescent="0.25">
      <c r="A21" s="69" t="s">
        <v>23</v>
      </c>
      <c r="B21" s="21"/>
    </row>
    <row r="22" spans="1:2" ht="15.75" x14ac:dyDescent="0.25">
      <c r="A22" s="70"/>
      <c r="B22" s="22">
        <f>'Krycí list (v nabídce)'!$B$10</f>
        <v>0</v>
      </c>
    </row>
    <row r="23" spans="1:2" ht="15.75" x14ac:dyDescent="0.25">
      <c r="A23" s="71"/>
      <c r="B23" s="23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23"/>
  <sheetViews>
    <sheetView tabSelected="1" workbookViewId="0">
      <selection activeCell="A14" sqref="A14:B14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4" t="s">
        <v>28</v>
      </c>
      <c r="B1" s="75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Komplexní pojištění ZČU v Plzni (2026-2028) - část 2 VZ - Pojištění vozidel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6" t="s">
        <v>27</v>
      </c>
      <c r="B12" s="76"/>
    </row>
    <row r="13" spans="1:2" ht="6.75" customHeight="1" x14ac:dyDescent="0.25"/>
    <row r="14" spans="1:2" ht="15.75" x14ac:dyDescent="0.25">
      <c r="A14" s="77" t="s">
        <v>51</v>
      </c>
      <c r="B14" s="78"/>
    </row>
    <row r="15" spans="1:2" x14ac:dyDescent="0.25">
      <c r="A15" s="45" t="s">
        <v>29</v>
      </c>
      <c r="B15" s="34"/>
    </row>
    <row r="16" spans="1:2" x14ac:dyDescent="0.25">
      <c r="A16" s="45" t="s">
        <v>17</v>
      </c>
      <c r="B16" s="34"/>
    </row>
    <row r="17" spans="1:2" ht="30" x14ac:dyDescent="0.25">
      <c r="A17" s="55" t="s">
        <v>50</v>
      </c>
      <c r="B17" s="34"/>
    </row>
    <row r="18" spans="1:2" ht="30" x14ac:dyDescent="0.25">
      <c r="A18" s="55" t="s">
        <v>48</v>
      </c>
      <c r="B18" s="56" t="s">
        <v>49</v>
      </c>
    </row>
    <row r="19" spans="1:2" x14ac:dyDescent="0.25">
      <c r="A19" s="17"/>
      <c r="B19" s="17"/>
    </row>
    <row r="20" spans="1:2" ht="15.75" x14ac:dyDescent="0.25">
      <c r="A20" s="15" t="s">
        <v>15</v>
      </c>
      <c r="B20" s="36" t="str">
        <f>'Krycí list (v nabídce)'!$B$28</f>
        <v>DD.MM.RRRR</v>
      </c>
    </row>
    <row r="21" spans="1:2" ht="30" customHeight="1" x14ac:dyDescent="0.25">
      <c r="A21" s="69" t="s">
        <v>23</v>
      </c>
      <c r="B21" s="37"/>
    </row>
    <row r="22" spans="1:2" ht="15.75" x14ac:dyDescent="0.25">
      <c r="A22" s="70"/>
      <c r="B22" s="38">
        <f>'Krycí list (v nabídce)'!$B$10</f>
        <v>0</v>
      </c>
    </row>
    <row r="23" spans="1:2" ht="15.75" x14ac:dyDescent="0.25">
      <c r="A23" s="71"/>
      <c r="B23" s="39">
        <f>'Krycí list (v nabídce)'!$B$14</f>
        <v>0</v>
      </c>
    </row>
  </sheetData>
  <mergeCells count="4">
    <mergeCell ref="A1:B1"/>
    <mergeCell ref="A12:B12"/>
    <mergeCell ref="A21:A23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F272-2E2E-455F-9C8D-492B114C28B3}">
  <dimension ref="A1:B32"/>
  <sheetViews>
    <sheetView topLeftCell="A7" workbookViewId="0">
      <selection activeCell="B23" sqref="B2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4" t="s">
        <v>28</v>
      </c>
      <c r="B1" s="75"/>
    </row>
    <row r="2" spans="1:2" ht="15.75" x14ac:dyDescent="0.25">
      <c r="A2" s="25"/>
      <c r="B2" s="26" t="s">
        <v>16</v>
      </c>
    </row>
    <row r="3" spans="1:2" ht="31.5" x14ac:dyDescent="0.25">
      <c r="A3" s="16" t="s">
        <v>3</v>
      </c>
      <c r="B3" s="51" t="str">
        <f>'Krycí list (v nabídce)'!$B$3</f>
        <v>Komplexní pojištění ZČU v Plzni (2026-2028) - část 2 VZ - Pojištění vozidel</v>
      </c>
    </row>
    <row r="4" spans="1:2" ht="15.75" x14ac:dyDescent="0.25">
      <c r="A4" s="4" t="s">
        <v>2</v>
      </c>
      <c r="B4" s="5" t="str">
        <f>'Krycí list (v nabídce)'!$B$4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 (v nabídce)'!B6</f>
        <v>Západočeská univerzita v Plzni</v>
      </c>
    </row>
    <row r="7" spans="1:2" ht="15.75" x14ac:dyDescent="0.25">
      <c r="A7" s="1" t="s">
        <v>4</v>
      </c>
      <c r="B7" s="2">
        <f>'Krycí list (v nabídce)'!B7</f>
        <v>49777513</v>
      </c>
    </row>
    <row r="8" spans="1:2" ht="15.75" x14ac:dyDescent="0.25">
      <c r="A8" s="40"/>
      <c r="B8" s="28" t="s">
        <v>6</v>
      </c>
    </row>
    <row r="9" spans="1:2" ht="15.75" x14ac:dyDescent="0.25">
      <c r="A9" s="1" t="s">
        <v>3</v>
      </c>
      <c r="B9" s="19">
        <f>'Krycí list (v nabídce)'!B10</f>
        <v>0</v>
      </c>
    </row>
    <row r="10" spans="1:2" ht="15.75" x14ac:dyDescent="0.25">
      <c r="A10" s="1" t="s">
        <v>4</v>
      </c>
      <c r="B10" s="19">
        <f>'Krycí list (v nabídce)'!B12</f>
        <v>0</v>
      </c>
    </row>
    <row r="11" spans="1:2" ht="15.75" x14ac:dyDescent="0.25">
      <c r="A11" s="40"/>
      <c r="B11" s="30"/>
    </row>
    <row r="12" spans="1:2" ht="31.5" customHeight="1" x14ac:dyDescent="0.25">
      <c r="A12" s="76" t="s">
        <v>38</v>
      </c>
      <c r="B12" s="76"/>
    </row>
    <row r="13" spans="1:2" ht="15.75" x14ac:dyDescent="0.25">
      <c r="A13" s="27"/>
      <c r="B13" s="44" t="s">
        <v>39</v>
      </c>
    </row>
    <row r="14" spans="1:2" ht="15.75" x14ac:dyDescent="0.25">
      <c r="A14" s="1" t="s">
        <v>3</v>
      </c>
      <c r="B14" s="34"/>
    </row>
    <row r="15" spans="1:2" ht="15.75" x14ac:dyDescent="0.25">
      <c r="A15" s="1" t="s">
        <v>4</v>
      </c>
      <c r="B15" s="34"/>
    </row>
    <row r="16" spans="1:2" x14ac:dyDescent="0.25">
      <c r="A16" s="46" t="s">
        <v>40</v>
      </c>
      <c r="B16" s="34"/>
    </row>
    <row r="17" spans="1:2" ht="22.5" x14ac:dyDescent="0.25">
      <c r="A17" s="53" t="s">
        <v>41</v>
      </c>
      <c r="B17" s="54"/>
    </row>
    <row r="18" spans="1:2" ht="15.75" x14ac:dyDescent="0.25">
      <c r="A18" s="27"/>
      <c r="B18" s="44" t="s">
        <v>44</v>
      </c>
    </row>
    <row r="19" spans="1:2" ht="15.75" x14ac:dyDescent="0.25">
      <c r="A19" s="1" t="s">
        <v>3</v>
      </c>
      <c r="B19" s="34"/>
    </row>
    <row r="20" spans="1:2" ht="15.75" x14ac:dyDescent="0.25">
      <c r="A20" s="1" t="s">
        <v>4</v>
      </c>
      <c r="B20" s="34"/>
    </row>
    <row r="21" spans="1:2" x14ac:dyDescent="0.25">
      <c r="A21" s="46" t="s">
        <v>40</v>
      </c>
      <c r="B21" s="34"/>
    </row>
    <row r="22" spans="1:2" ht="22.5" x14ac:dyDescent="0.25">
      <c r="A22" s="53" t="s">
        <v>42</v>
      </c>
      <c r="B22" s="54"/>
    </row>
    <row r="23" spans="1:2" ht="15.75" x14ac:dyDescent="0.25">
      <c r="A23" s="27"/>
      <c r="B23" s="44" t="s">
        <v>43</v>
      </c>
    </row>
    <row r="24" spans="1:2" ht="15.75" x14ac:dyDescent="0.25">
      <c r="A24" s="1" t="s">
        <v>3</v>
      </c>
      <c r="B24" s="34"/>
    </row>
    <row r="25" spans="1:2" ht="15.75" x14ac:dyDescent="0.25">
      <c r="A25" s="1" t="s">
        <v>4</v>
      </c>
      <c r="B25" s="34"/>
    </row>
    <row r="26" spans="1:2" x14ac:dyDescent="0.25">
      <c r="A26" s="46" t="s">
        <v>40</v>
      </c>
      <c r="B26" s="34"/>
    </row>
    <row r="27" spans="1:2" ht="22.5" x14ac:dyDescent="0.25">
      <c r="A27" s="53" t="s">
        <v>42</v>
      </c>
      <c r="B27" s="54"/>
    </row>
    <row r="28" spans="1:2" x14ac:dyDescent="0.25">
      <c r="A28" s="17"/>
      <c r="B28" s="17"/>
    </row>
    <row r="29" spans="1:2" ht="15.75" x14ac:dyDescent="0.25">
      <c r="A29" s="15" t="s">
        <v>15</v>
      </c>
      <c r="B29" s="36" t="str">
        <f>'Krycí list (v nabídce)'!$B$28</f>
        <v>DD.MM.RRRR</v>
      </c>
    </row>
    <row r="30" spans="1:2" ht="30" customHeight="1" x14ac:dyDescent="0.25">
      <c r="A30" s="69" t="s">
        <v>23</v>
      </c>
      <c r="B30" s="37"/>
    </row>
    <row r="31" spans="1:2" ht="15.75" x14ac:dyDescent="0.25">
      <c r="A31" s="70"/>
      <c r="B31" s="38">
        <f>'Krycí list (v nabídce)'!$B$10</f>
        <v>0</v>
      </c>
    </row>
    <row r="32" spans="1:2" ht="15.75" x14ac:dyDescent="0.25">
      <c r="A32" s="71"/>
      <c r="B32" s="39">
        <f>'Krycí list (v nabídce)'!$B$14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Tech.kval.-služby (dodatečně) </vt:lpstr>
      <vt:lpstr>Poddodavatelé (dodatečně)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2025-08-15T09:33:25Z</dcterms:modified>
</cp:coreProperties>
</file>