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12\změna ZD\"/>
    </mc:Choice>
  </mc:AlternateContent>
  <xr:revisionPtr revIDLastSave="0" documentId="13_ncr:1_{6C5AF456-5BEC-4EA9-AA6B-327F5C54603F}" xr6:coauthVersionLast="47" xr6:coauthVersionMax="47" xr10:uidLastSave="{00000000-0000-0000-0000-000000000000}"/>
  <bookViews>
    <workbookView xWindow="1665" yWindow="750" windowWidth="25005" windowHeight="15405" xr2:uid="{00000000-000D-0000-FFFF-FFFF00000000}"/>
  </bookViews>
  <sheets>
    <sheet name="Nabídková cena" sheetId="1" r:id="rId1"/>
  </sheets>
  <definedNames>
    <definedName name="_xlnm.Print_Area" localSheetId="0">'Nabídková cena'!$B$1:$V$16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0" i="1" l="1"/>
  <c r="T11" i="1"/>
  <c r="S8" i="1"/>
  <c r="P10" i="1"/>
  <c r="P11" i="1"/>
  <c r="S11" i="1"/>
  <c r="P8" i="1"/>
  <c r="T10" i="1" l="1"/>
  <c r="T8" i="1"/>
  <c r="Q14" i="1"/>
  <c r="R14" i="1"/>
</calcChain>
</file>

<file path=xl/sharedStrings.xml><?xml version="1.0" encoding="utf-8"?>
<sst xmlns="http://schemas.openxmlformats.org/spreadsheetml/2006/main" count="51" uniqueCount="45">
  <si>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</si>
  <si>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</si>
  <si>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</si>
  <si>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</si>
  <si>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</si>
  <si>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</si>
  <si>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</si>
  <si>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</si>
  <si>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</si>
  <si>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</si>
  <si>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</si>
  <si>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</si>
  <si>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</si>
  <si>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 xml:space="preserve">30216110-0 - Skenery pro počítačové využití 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</si>
  <si>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</si>
  <si>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</si>
  <si>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</si>
  <si>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</si>
  <si>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</si>
  <si>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</si>
  <si>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</si>
  <si>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</si>
  <si>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</si>
  <si>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</si>
  <si>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</si>
  <si>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</si>
  <si>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ks</t>
  </si>
  <si>
    <t>Příloha č. 2 Kupní smlouvy - technická specifikace</t>
  </si>
  <si>
    <t xml:space="preserve">Popis 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</si>
  <si>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</si>
  <si>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</si>
  <si>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Pokud financováno z projektových prostředků, pak ŘEŠITEL uvede: NÁZEV A ČÍSLO DOTAČNÍHO PROJEKTU</t>
  </si>
  <si>
    <t>NE</t>
  </si>
  <si>
    <t>Skener</t>
  </si>
  <si>
    <t>Společná faktura</t>
  </si>
  <si>
    <t>Instalace skeneru, obslužného SW s napojením na spisovou službu e-Spis</t>
  </si>
  <si>
    <t>Propojení dodaného skeneru a SW Kofax Express Desktop na spisovou službu tak, aby se sken (dokumentu opatřeného čárovým kódem a vloženého do skeneru) automaticky vložil ve formátu PDF/A s textovou vrstvou k již zaevidovanému dokumentu.</t>
  </si>
  <si>
    <t>Prodloužení standardní záruky na skener na 5 let. 
Záruka zahrnuje výměnu vadného výrobku v místě instalace a náklady na obousměrnou dopravu zařízení. Výměna do 2 pracovních dní v místě instalace.</t>
  </si>
  <si>
    <t>30 dní</t>
  </si>
  <si>
    <t xml:space="preserve">Pavlína Vavrejnová,
Tel.: 37763 1520,
</t>
  </si>
  <si>
    <t>Univerzitní 2732/8,
301 00 Plzeň, 
Rektorát - Podatelna,
místnost UR 107</t>
  </si>
  <si>
    <r>
      <t>Typ skeneru: Automatický podavač (ADF) / Skenovací plocha / Manuálně, Duplex.
Kapacita ADF min.: 100 x A4 80 g/m2.
Barevné režimy skenování: Barevně, Stupně šedi, Černobíle, Automatická detekce (Barevně / Stupně šedi / Černobíle).
Optické rozlišení: min. 600 dpi.
Standardní rozměry skenování: A4, A5, A6, B5, B6, Vizitky, Pohlednice, Letter, Legal a Vlastní velikost. 
Max. velikost skenované plochy</t>
    </r>
    <r>
      <rPr>
        <sz val="11"/>
        <rFont val="Calibri"/>
        <family val="2"/>
        <charset val="238"/>
        <scheme val="minor"/>
      </rPr>
      <t>: 216 x 355,6</t>
    </r>
    <r>
      <rPr>
        <sz val="11"/>
        <color theme="1"/>
        <rFont val="Calibri"/>
        <family val="2"/>
        <charset val="238"/>
        <scheme val="minor"/>
      </rPr>
      <t xml:space="preserve"> mm / A4 Na výšku (210 x 297 mm).
Legal / Maximum šíře vkládaného papíru: 240 mm. 
Gramáž papíru: 20 g/m2 - 465 g/m2.
Skenování karet: karty v rozměrech dle specifikace ISO7810 (85,6 mm x 53,98 mm) o tloušťce 1,4 mm. 
Funkce zpracování obrazu: Pokročilé DTC, Automatická detekce barev, Automatická volba profilu, Automatické otočení, Odstranění vzoru pozadí, Detekce prázdných stránek, Extrahování znaků, Oříznutí, Vlastní otočení, De-Screen, Narovnání, Dither, Vynechání barvy (Žádné / Červené / Zelené / Modré / Bílé / Saturace /Vlastní), Dynamický práh (iDTC), Vyplnění okrajů, Oprava okrajů, Rozptyl chyb, Sloučení přední a zadní strany, Půltón, Odstranění děrování, Vytažení obrazu, Oříznutí indexace, Víceobrazový výstup, SDTC, Rozdělení obrazu, výstup sRGB, Statický práh, Redukce vertikálních pruhů.
Výstupní formáty souborů: PDF, Prohledávatelné PDF, PDF/A, TIFF, Vícestránkové TIFF, Bitmap, JPEG, JPEG2000, PNG, Word, Excel.
Rozhraní - Port USB: USB 3.2 Gen 1/ 3.0 / 2.0 / 1.1 (konektor typu-B ).
Specifikace ethernet: 10BASE-T/100BASE-TX/1000BASE-T.
Napájecí požadavky: 100V - 240V AC ±10 % (50 / 60 Hz).
Spotřeba energie:
Provozní režim max. 21 W
Režim spánku max. 2,0 W 
Režim standby max. 0,2 W.
</t>
    </r>
    <r>
      <rPr>
        <b/>
        <sz val="11"/>
        <color theme="1"/>
        <rFont val="Calibri"/>
        <family val="2"/>
        <charset val="238"/>
        <scheme val="minor"/>
      </rPr>
      <t>Záruka:</t>
    </r>
    <r>
      <rPr>
        <sz val="11"/>
        <color theme="1"/>
        <rFont val="Calibri"/>
        <family val="2"/>
        <charset val="238"/>
        <scheme val="minor"/>
      </rPr>
      <t xml:space="preserve">
Prodloužení standardní záruky na 5 let.
Zahrnuje výměnu vadného výrobku v místě instalace a náklady na obousměrnou dopravu zařízení. 
Výměna do 2 pracovních dní v místě instalace.
</t>
    </r>
    <r>
      <rPr>
        <b/>
        <sz val="11"/>
        <color theme="1"/>
        <rFont val="Calibri"/>
        <family val="2"/>
        <charset val="238"/>
        <scheme val="minor"/>
      </rPr>
      <t>Pouze kompletní dodávka skeneru, obslužného SW a napojení na spisovou službu.</t>
    </r>
  </si>
  <si>
    <t>SW Kofax Express Desktop</t>
  </si>
  <si>
    <t xml:space="preserve">Tiskárny, kopírky, multifunkce II. 012 - 2025 </t>
  </si>
  <si>
    <r>
      <t xml:space="preserve">Licence SW v nejnovější verzi obsahující Kofax VRS (Virtual ReScan), který automaticky bez zásahu obsluhy vylepší skenovaný obraz. 
</t>
    </r>
    <r>
      <rPr>
        <sz val="11"/>
        <color rgb="FFFF0000"/>
        <rFont val="Calibri"/>
        <family val="2"/>
        <charset val="238"/>
        <scheme val="minor"/>
      </rPr>
      <t>Dodaná licence bude platná na 1 rok od instalace.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</si>
</sst>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0" fontId="20" fillId="0" borderId="0"/>
    <xf numFmtId="0" fontId="10" fillId="0" borderId="0"/>
    <xf numFmtId="0" fontId="10" fillId="0" borderId="0"/>
  </cellStyleXfs>
  <cellXfs count="122">
    <xf numFmtId="0" fontId="0" fillId="0" borderId="0" xfId="0"/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27" fillId="0" borderId="0" xfId="0" applyNumberFormat="1" applyFont="1" applyAlignment="1" applyProtection="1">
      <alignment vertical="top" wrapText="1"/>
    </xf>
    <xf numFmtId="0" fontId="26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top"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12" fillId="4" borderId="2" xfId="0" applyFont="1" applyFill="1" applyBorder="1" applyAlignment="1" applyProtection="1">
      <alignment horizontal="center" vertical="center" wrapText="1"/>
    </xf>
    <xf numFmtId="0" fontId="2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9" xfId="0" applyNumberForma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8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19" fillId="3" borderId="16" xfId="0" applyNumberFormat="1" applyFon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left" vertical="center" wrapText="1" indent="1"/>
    </xf>
    <xf numFmtId="0" fontId="5" fillId="3" borderId="15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19" fillId="3" borderId="13" xfId="0" applyNumberFormat="1" applyFon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8" fillId="4" borderId="15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26" fillId="3" borderId="15" xfId="0" applyNumberFormat="1" applyFon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3" fontId="0" fillId="2" borderId="10" xfId="0" applyNumberForma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3" fontId="0" fillId="3" borderId="11" xfId="0" applyNumberForma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wrapText="1" indent="1"/>
    </xf>
    <xf numFmtId="0" fontId="28" fillId="4" borderId="11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right" vertical="center" indent="1"/>
    </xf>
    <xf numFmtId="164" fontId="19" fillId="3" borderId="11" xfId="0" applyNumberFormat="1" applyFont="1" applyFill="1" applyBorder="1" applyAlignment="1" applyProtection="1">
      <alignment horizontal="right" vertical="center" indent="1"/>
    </xf>
    <xf numFmtId="165" fontId="0" fillId="0" borderId="11" xfId="0" applyNumberFormat="1" applyBorder="1" applyAlignment="1" applyProtection="1">
      <alignment horizontal="right" vertical="center" indent="1"/>
    </xf>
    <xf numFmtId="0" fontId="0" fillId="0" borderId="11" xfId="0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</xf>
    <xf numFmtId="0" fontId="9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9" xfId="0" applyBorder="1" applyProtection="1"/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5" fillId="0" borderId="0" xfId="0" applyFont="1" applyAlignment="1" applyProtection="1">
      <alignment horizontal="left" vertical="top" wrapText="1"/>
    </xf>
    <xf numFmtId="0" fontId="10" fillId="0" borderId="0" xfId="2" applyAlignment="1" applyProtection="1">
      <alignment horizontal="left"/>
    </xf>
    <xf numFmtId="0" fontId="11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7" xfId="0" applyNumberFormat="1" applyFont="1" applyBorder="1" applyAlignment="1" applyProtection="1">
      <alignment horizontal="center" vertical="center"/>
    </xf>
    <xf numFmtId="164" fontId="11" fillId="0" borderId="6" xfId="0" applyNumberFormat="1" applyFont="1" applyBorder="1" applyAlignment="1" applyProtection="1">
      <alignment horizontal="center" vertical="center"/>
    </xf>
    <xf numFmtId="164" fontId="11" fillId="0" borderId="8" xfId="0" applyNumberFormat="1" applyFont="1" applyBorder="1" applyAlignment="1" applyProtection="1">
      <alignment horizontal="center" vertical="center"/>
    </xf>
    <xf numFmtId="0" fontId="10" fillId="0" borderId="0" xfId="2" applyProtection="1"/>
    <xf numFmtId="0" fontId="10" fillId="0" borderId="0" xfId="2" applyAlignment="1" applyProtection="1">
      <alignment vertical="center" wrapText="1"/>
    </xf>
    <xf numFmtId="49" fontId="10" fillId="0" borderId="0" xfId="2" applyNumberFormat="1" applyAlignment="1" applyProtection="1">
      <alignment vertical="center" wrapText="1"/>
    </xf>
    <xf numFmtId="0" fontId="21" fillId="0" borderId="0" xfId="2" applyFont="1" applyAlignment="1" applyProtection="1">
      <alignment vertical="center"/>
    </xf>
    <xf numFmtId="0" fontId="15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left" vertical="center" wrapText="1" indent="1"/>
      <protection locked="0"/>
    </xf>
    <xf numFmtId="0" fontId="17" fillId="4" borderId="11" xfId="0" applyFont="1" applyFill="1" applyBorder="1" applyAlignment="1" applyProtection="1">
      <alignment horizontal="left" vertical="center" wrapText="1" indent="1"/>
      <protection locked="0"/>
    </xf>
    <xf numFmtId="0" fontId="28" fillId="4" borderId="16" xfId="0" applyFont="1" applyFill="1" applyBorder="1" applyAlignment="1" applyProtection="1">
      <alignment horizontal="center" vertical="center" wrapText="1"/>
      <protection locked="0"/>
    </xf>
    <xf numFmtId="0" fontId="28" fillId="4" borderId="13" xfId="0" applyFont="1" applyFill="1" applyBorder="1" applyAlignment="1" applyProtection="1">
      <alignment horizontal="center" vertical="center" wrapText="1"/>
      <protection locked="0"/>
    </xf>
    <xf numFmtId="164" fontId="17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4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0"/>
  <sheetViews>
    <sheetView tabSelected="1" zoomScale="60" zoomScaleNormal="60" workbookViewId="0">
      <selection activeCell="H8" sqref="H8:H9"/>
    </sheetView>
  </sheetViews>
  <sheetFormatPr defaultColWidth="8.85546875" defaultRowHeight="15" x14ac:dyDescent="0.25"/>
  <cols>
    <col min="1" max="1" width="1.42578125" style="1" bestFit="1" customWidth="1"/>
    <col min="2" max="2" width="5.7109375" style="1" bestFit="1" customWidth="1"/>
    <col min="3" max="3" width="37.140625" style="5" customWidth="1"/>
    <col min="4" max="4" width="10.28515625" style="111" customWidth="1"/>
    <col min="5" max="5" width="9.7109375" style="4" customWidth="1"/>
    <col min="6" max="6" width="149.85546875" style="5" customWidth="1"/>
    <col min="7" max="7" width="34.42578125" style="6" customWidth="1"/>
    <col min="8" max="8" width="25.42578125" style="6" customWidth="1"/>
    <col min="9" max="9" width="23.5703125" style="5" bestFit="1" customWidth="1"/>
    <col min="10" max="10" width="19.28515625" style="5" bestFit="1" customWidth="1"/>
    <col min="11" max="11" width="28.28515625" style="1" hidden="1" customWidth="1"/>
    <col min="12" max="12" width="46.85546875" style="1" customWidth="1"/>
    <col min="13" max="13" width="21.5703125" style="1" customWidth="1"/>
    <col min="14" max="14" width="27.42578125" style="5" customWidth="1"/>
    <col min="15" max="15" width="26.85546875" style="6" customWidth="1"/>
    <col min="16" max="16" width="23.85546875" style="6" hidden="1" customWidth="1"/>
    <col min="17" max="17" width="21.85546875" style="1" customWidth="1"/>
    <col min="18" max="18" width="23.85546875" style="1" customWidth="1"/>
    <col min="19" max="19" width="21" style="1" bestFit="1" customWidth="1"/>
    <col min="20" max="20" width="19.42578125" style="1" bestFit="1" customWidth="1"/>
    <col min="21" max="21" width="11.5703125" style="1" hidden="1" customWidth="1"/>
    <col min="22" max="22" width="35.85546875" style="7" customWidth="1"/>
    <col min="23" max="16384" width="8.85546875" style="1"/>
  </cols>
  <sheetData>
    <row r="1" spans="1:22" ht="15.75" x14ac:dyDescent="0.25">
      <c r="B1" s="2" t="s">
        <v>27</v>
      </c>
      <c r="C1" s="3"/>
      <c r="D1" s="3"/>
    </row>
    <row r="2" spans="1:22" ht="18" customHeight="1" x14ac:dyDescent="0.25">
      <c r="B2" s="2" t="s">
        <v>43</v>
      </c>
      <c r="C2" s="2"/>
      <c r="D2" s="2"/>
      <c r="G2" s="8"/>
    </row>
    <row r="3" spans="1:22" ht="17.25" x14ac:dyDescent="0.25">
      <c r="D3" s="4"/>
      <c r="G3" s="9"/>
      <c r="H3" s="9"/>
      <c r="I3" s="9"/>
      <c r="J3" s="9"/>
      <c r="K3" s="9"/>
      <c r="L3" s="9"/>
      <c r="M3" s="9"/>
      <c r="N3" s="9"/>
      <c r="O3" s="9"/>
      <c r="P3" s="5"/>
      <c r="T3" s="10"/>
      <c r="U3" s="11"/>
      <c r="V3" s="12"/>
    </row>
    <row r="4" spans="1:22" ht="15.75" x14ac:dyDescent="0.25">
      <c r="B4" s="13"/>
      <c r="C4" s="14" t="s">
        <v>0</v>
      </c>
      <c r="D4" s="15"/>
      <c r="E4" s="15"/>
      <c r="F4" s="15"/>
      <c r="G4" s="9"/>
      <c r="H4" s="9"/>
      <c r="I4" s="9"/>
      <c r="J4" s="9"/>
      <c r="K4" s="9"/>
      <c r="L4" s="9"/>
      <c r="M4" s="9"/>
      <c r="N4" s="9"/>
      <c r="O4" s="9"/>
      <c r="P4" s="16"/>
      <c r="Q4" s="16"/>
      <c r="R4" s="16"/>
      <c r="S4" s="16"/>
      <c r="T4" s="16"/>
      <c r="V4" s="17"/>
    </row>
    <row r="5" spans="1:22" ht="18" customHeight="1" thickBot="1" x14ac:dyDescent="0.3">
      <c r="B5" s="18"/>
      <c r="C5" s="19" t="s">
        <v>1</v>
      </c>
      <c r="D5" s="14"/>
      <c r="E5" s="14"/>
      <c r="F5" s="14"/>
      <c r="G5" s="1"/>
      <c r="H5" s="1"/>
      <c r="I5" s="1"/>
      <c r="J5" s="17"/>
      <c r="O5" s="20"/>
      <c r="P5" s="20"/>
      <c r="T5" s="10"/>
      <c r="V5" s="17"/>
    </row>
    <row r="6" spans="1:22" ht="36.75" customHeight="1" thickBot="1" x14ac:dyDescent="0.3">
      <c r="B6" s="21"/>
      <c r="C6" s="22"/>
      <c r="D6" s="4"/>
      <c r="G6" s="23" t="s">
        <v>2</v>
      </c>
      <c r="H6" s="24" t="s">
        <v>2</v>
      </c>
      <c r="O6" s="25"/>
      <c r="P6" s="25"/>
      <c r="R6" s="23" t="s">
        <v>2</v>
      </c>
      <c r="V6" s="17"/>
    </row>
    <row r="7" spans="1:22" ht="80.25" customHeight="1" thickTop="1" thickBot="1" x14ac:dyDescent="0.3">
      <c r="B7" s="26" t="s">
        <v>3</v>
      </c>
      <c r="C7" s="27" t="s">
        <v>16</v>
      </c>
      <c r="D7" s="27" t="s">
        <v>4</v>
      </c>
      <c r="E7" s="27" t="s">
        <v>17</v>
      </c>
      <c r="F7" s="27" t="s">
        <v>28</v>
      </c>
      <c r="G7" s="28" t="s">
        <v>5</v>
      </c>
      <c r="H7" s="28" t="s">
        <v>15</v>
      </c>
      <c r="I7" s="27" t="s">
        <v>18</v>
      </c>
      <c r="J7" s="27" t="s">
        <v>19</v>
      </c>
      <c r="K7" s="27" t="s">
        <v>31</v>
      </c>
      <c r="L7" s="27" t="s">
        <v>20</v>
      </c>
      <c r="M7" s="29" t="s">
        <v>21</v>
      </c>
      <c r="N7" s="27" t="s">
        <v>22</v>
      </c>
      <c r="O7" s="27" t="s">
        <v>29</v>
      </c>
      <c r="P7" s="27" t="s">
        <v>23</v>
      </c>
      <c r="Q7" s="27" t="s">
        <v>6</v>
      </c>
      <c r="R7" s="30" t="s">
        <v>7</v>
      </c>
      <c r="S7" s="29" t="s">
        <v>8</v>
      </c>
      <c r="T7" s="29" t="s">
        <v>9</v>
      </c>
      <c r="U7" s="27" t="s">
        <v>24</v>
      </c>
      <c r="V7" s="27" t="s">
        <v>25</v>
      </c>
    </row>
    <row r="8" spans="1:22" ht="409.5" customHeight="1" thickTop="1" x14ac:dyDescent="0.25">
      <c r="A8" s="31"/>
      <c r="B8" s="32">
        <v>1</v>
      </c>
      <c r="C8" s="33" t="s">
        <v>33</v>
      </c>
      <c r="D8" s="34">
        <v>4</v>
      </c>
      <c r="E8" s="35" t="s">
        <v>26</v>
      </c>
      <c r="F8" s="36" t="s">
        <v>41</v>
      </c>
      <c r="G8" s="112"/>
      <c r="H8" s="116"/>
      <c r="I8" s="33" t="s">
        <v>34</v>
      </c>
      <c r="J8" s="37" t="s">
        <v>32</v>
      </c>
      <c r="K8" s="38"/>
      <c r="L8" s="33" t="s">
        <v>37</v>
      </c>
      <c r="M8" s="33" t="s">
        <v>39</v>
      </c>
      <c r="N8" s="33" t="s">
        <v>40</v>
      </c>
      <c r="O8" s="39" t="s">
        <v>38</v>
      </c>
      <c r="P8" s="40">
        <f>D8*Q8</f>
        <v>152000</v>
      </c>
      <c r="Q8" s="41">
        <v>38000</v>
      </c>
      <c r="R8" s="118"/>
      <c r="S8" s="42">
        <f>D8*R8</f>
        <v>0</v>
      </c>
      <c r="T8" s="43" t="str">
        <f>IF(ISNUMBER(R8), IF(R8&gt;Q8,"NEVYHOVUJE","VYHOVUJE")," ")</f>
        <v xml:space="preserve"> </v>
      </c>
      <c r="U8" s="35"/>
      <c r="V8" s="35" t="s">
        <v>13</v>
      </c>
    </row>
    <row r="9" spans="1:22" ht="52.5" customHeight="1" x14ac:dyDescent="0.25">
      <c r="A9" s="31"/>
      <c r="B9" s="44"/>
      <c r="C9" s="45"/>
      <c r="D9" s="46"/>
      <c r="E9" s="47"/>
      <c r="F9" s="48"/>
      <c r="G9" s="113"/>
      <c r="H9" s="117"/>
      <c r="I9" s="49"/>
      <c r="J9" s="50"/>
      <c r="K9" s="51"/>
      <c r="L9" s="52"/>
      <c r="M9" s="49"/>
      <c r="N9" s="49"/>
      <c r="O9" s="53"/>
      <c r="P9" s="54"/>
      <c r="Q9" s="55"/>
      <c r="R9" s="119"/>
      <c r="S9" s="56"/>
      <c r="T9" s="57"/>
      <c r="U9" s="58"/>
      <c r="V9" s="58"/>
    </row>
    <row r="10" spans="1:22" ht="60.75" customHeight="1" x14ac:dyDescent="0.25">
      <c r="A10" s="31"/>
      <c r="B10" s="59">
        <v>2</v>
      </c>
      <c r="C10" s="60" t="s">
        <v>42</v>
      </c>
      <c r="D10" s="61">
        <v>4</v>
      </c>
      <c r="E10" s="62" t="s">
        <v>26</v>
      </c>
      <c r="F10" s="63" t="s">
        <v>44</v>
      </c>
      <c r="G10" s="114"/>
      <c r="H10" s="64" t="s">
        <v>32</v>
      </c>
      <c r="I10" s="49"/>
      <c r="J10" s="50"/>
      <c r="K10" s="51"/>
      <c r="L10" s="65"/>
      <c r="M10" s="49"/>
      <c r="N10" s="49"/>
      <c r="O10" s="53"/>
      <c r="P10" s="66">
        <f>D10*Q10</f>
        <v>55200</v>
      </c>
      <c r="Q10" s="67">
        <v>13800</v>
      </c>
      <c r="R10" s="120"/>
      <c r="S10" s="68">
        <f>D10*R10</f>
        <v>0</v>
      </c>
      <c r="T10" s="69" t="str">
        <f t="shared" ref="T10" si="0">IF(ISNUMBER(R10), IF(R10&gt;Q10,"NEVYHOVUJE","VYHOVUJE")," ")</f>
        <v xml:space="preserve"> </v>
      </c>
      <c r="U10" s="58"/>
      <c r="V10" s="58"/>
    </row>
    <row r="11" spans="1:22" ht="84.75" customHeight="1" thickBot="1" x14ac:dyDescent="0.3">
      <c r="A11" s="31"/>
      <c r="B11" s="70">
        <v>3</v>
      </c>
      <c r="C11" s="71" t="s">
        <v>35</v>
      </c>
      <c r="D11" s="72">
        <v>1</v>
      </c>
      <c r="E11" s="73" t="s">
        <v>26</v>
      </c>
      <c r="F11" s="74" t="s">
        <v>36</v>
      </c>
      <c r="G11" s="115"/>
      <c r="H11" s="75" t="s">
        <v>32</v>
      </c>
      <c r="I11" s="76"/>
      <c r="J11" s="77"/>
      <c r="K11" s="78"/>
      <c r="L11" s="79"/>
      <c r="M11" s="76"/>
      <c r="N11" s="76"/>
      <c r="O11" s="80"/>
      <c r="P11" s="81">
        <f>D11*Q11</f>
        <v>15000</v>
      </c>
      <c r="Q11" s="82">
        <v>15000</v>
      </c>
      <c r="R11" s="121"/>
      <c r="S11" s="83">
        <f>D11*R11</f>
        <v>0</v>
      </c>
      <c r="T11" s="84" t="str">
        <f t="shared" ref="T11" si="1">IF(ISNUMBER(R11), IF(R11&gt;Q11,"NEVYHOVUJE","VYHOVUJE")," ")</f>
        <v xml:space="preserve"> </v>
      </c>
      <c r="U11" s="85"/>
      <c r="V11" s="85"/>
    </row>
    <row r="12" spans="1:22" ht="16.5" thickTop="1" thickBot="1" x14ac:dyDescent="0.3">
      <c r="C12" s="1"/>
      <c r="D12" s="1"/>
      <c r="E12" s="1"/>
      <c r="F12" s="1"/>
      <c r="G12" s="86"/>
      <c r="H12" s="1"/>
      <c r="I12" s="1"/>
      <c r="J12" s="1"/>
      <c r="N12" s="1"/>
      <c r="O12" s="1"/>
      <c r="P12" s="87"/>
      <c r="S12" s="88"/>
    </row>
    <row r="13" spans="1:22" ht="60.75" customHeight="1" thickTop="1" thickBot="1" x14ac:dyDescent="0.3">
      <c r="B13" s="89" t="s">
        <v>10</v>
      </c>
      <c r="C13" s="89"/>
      <c r="D13" s="89"/>
      <c r="E13" s="89"/>
      <c r="F13" s="89"/>
      <c r="G13" s="89"/>
      <c r="H13" s="89"/>
      <c r="I13" s="89"/>
      <c r="J13" s="90"/>
      <c r="K13" s="90"/>
      <c r="L13" s="17"/>
      <c r="M13" s="17"/>
      <c r="N13" s="17"/>
      <c r="O13" s="87"/>
      <c r="P13" s="87"/>
      <c r="Q13" s="91" t="s">
        <v>11</v>
      </c>
      <c r="R13" s="92" t="s">
        <v>12</v>
      </c>
      <c r="S13" s="93"/>
      <c r="T13" s="94"/>
      <c r="V13" s="95"/>
    </row>
    <row r="14" spans="1:22" ht="33" customHeight="1" thickTop="1" thickBot="1" x14ac:dyDescent="0.3">
      <c r="B14" s="96" t="s">
        <v>14</v>
      </c>
      <c r="C14" s="96"/>
      <c r="D14" s="96"/>
      <c r="E14" s="96"/>
      <c r="F14" s="96"/>
      <c r="G14" s="96"/>
      <c r="H14" s="97"/>
      <c r="I14" s="97"/>
      <c r="J14" s="97"/>
      <c r="L14" s="98"/>
      <c r="M14" s="98"/>
      <c r="N14" s="98"/>
      <c r="O14" s="99"/>
      <c r="P14" s="99"/>
      <c r="Q14" s="100">
        <f>SUM(P8:P11)</f>
        <v>222200</v>
      </c>
      <c r="R14" s="101">
        <f>SUM(S8:S11)</f>
        <v>0</v>
      </c>
      <c r="S14" s="102"/>
      <c r="T14" s="103"/>
    </row>
    <row r="15" spans="1:22" ht="18.600000000000001" customHeight="1" thickTop="1" x14ac:dyDescent="0.25">
      <c r="B15" s="104"/>
      <c r="C15" s="105"/>
      <c r="D15" s="106"/>
      <c r="E15" s="105"/>
      <c r="F15" s="105"/>
      <c r="G15" s="107"/>
      <c r="H15" s="107"/>
      <c r="I15" s="107"/>
      <c r="J15" s="107"/>
      <c r="N15" s="1"/>
    </row>
    <row r="16" spans="1:22" ht="18.600000000000001" customHeight="1" x14ac:dyDescent="0.25">
      <c r="B16" s="108" t="s">
        <v>30</v>
      </c>
      <c r="C16" s="109"/>
      <c r="D16" s="109"/>
      <c r="E16" s="109"/>
      <c r="F16" s="109"/>
      <c r="G16" s="109"/>
      <c r="H16" s="109"/>
      <c r="I16" s="109"/>
      <c r="J16" s="1"/>
      <c r="N16" s="1"/>
    </row>
    <row r="17" spans="2:14" ht="18.600000000000001" customHeight="1" x14ac:dyDescent="0.25">
      <c r="B17" s="110"/>
      <c r="C17" s="110"/>
      <c r="D17" s="110"/>
      <c r="E17" s="110"/>
      <c r="F17" s="110"/>
      <c r="I17" s="1"/>
      <c r="J17" s="1"/>
      <c r="N17" s="1"/>
    </row>
    <row r="18" spans="2:14" ht="18.600000000000001" customHeight="1" x14ac:dyDescent="0.25">
      <c r="C18" s="1"/>
      <c r="E18" s="1"/>
      <c r="F18" s="1"/>
      <c r="I18" s="1"/>
      <c r="J18" s="1"/>
      <c r="N18" s="1"/>
    </row>
    <row r="19" spans="2:14" ht="18.600000000000001" customHeight="1" x14ac:dyDescent="0.25">
      <c r="C19" s="1"/>
      <c r="E19" s="1"/>
      <c r="F19" s="1"/>
      <c r="I19" s="1"/>
      <c r="J19" s="1"/>
      <c r="N19" s="1"/>
    </row>
    <row r="20" spans="2:14" ht="18.600000000000001" customHeight="1" x14ac:dyDescent="0.25">
      <c r="C20" s="1"/>
      <c r="E20" s="1"/>
      <c r="F20" s="1"/>
      <c r="I20" s="1"/>
      <c r="J20" s="1"/>
      <c r="N20" s="1"/>
    </row>
    <row r="21" spans="2:14" ht="18.600000000000001" customHeight="1" x14ac:dyDescent="0.25">
      <c r="C21" s="1"/>
      <c r="E21" s="1"/>
      <c r="F21" s="1"/>
      <c r="I21" s="1"/>
      <c r="J21" s="1"/>
      <c r="N21" s="1"/>
    </row>
    <row r="22" spans="2:14" ht="18.600000000000001" customHeight="1" x14ac:dyDescent="0.25">
      <c r="C22" s="1"/>
      <c r="E22" s="1"/>
      <c r="F22" s="1"/>
      <c r="I22" s="1"/>
      <c r="J22" s="1"/>
      <c r="N22" s="1"/>
    </row>
    <row r="23" spans="2:14" ht="18.600000000000001" customHeight="1" x14ac:dyDescent="0.25">
      <c r="C23" s="1"/>
      <c r="E23" s="1"/>
      <c r="F23" s="1"/>
      <c r="I23" s="1"/>
      <c r="J23" s="1"/>
      <c r="N23" s="1"/>
    </row>
    <row r="24" spans="2:14" ht="18.600000000000001" customHeight="1" x14ac:dyDescent="0.25">
      <c r="C24" s="1"/>
      <c r="E24" s="1"/>
      <c r="F24" s="1"/>
      <c r="I24" s="1"/>
      <c r="J24" s="1"/>
      <c r="N24" s="1"/>
    </row>
    <row r="25" spans="2:14" ht="18.600000000000001" customHeight="1" x14ac:dyDescent="0.25">
      <c r="C25" s="1"/>
      <c r="E25" s="1"/>
      <c r="F25" s="1"/>
      <c r="I25" s="1"/>
      <c r="J25" s="1"/>
      <c r="N25" s="1"/>
    </row>
    <row r="26" spans="2:14" ht="18.600000000000001" customHeight="1" x14ac:dyDescent="0.25">
      <c r="C26" s="1"/>
      <c r="E26" s="1"/>
      <c r="F26" s="1"/>
      <c r="I26" s="1"/>
      <c r="J26" s="1"/>
      <c r="N26" s="1"/>
    </row>
    <row r="27" spans="2:14" x14ac:dyDescent="0.25">
      <c r="C27" s="1"/>
      <c r="E27" s="1"/>
      <c r="F27" s="1"/>
      <c r="I27" s="1"/>
      <c r="J27" s="1"/>
      <c r="N27" s="1"/>
    </row>
    <row r="28" spans="2:14" x14ac:dyDescent="0.25">
      <c r="C28" s="1"/>
      <c r="E28" s="1"/>
      <c r="F28" s="1"/>
      <c r="I28" s="1"/>
      <c r="J28" s="1"/>
      <c r="N28" s="1"/>
    </row>
    <row r="29" spans="2:14" x14ac:dyDescent="0.25">
      <c r="C29" s="1"/>
      <c r="E29" s="1"/>
      <c r="F29" s="1"/>
      <c r="I29" s="1"/>
      <c r="J29" s="1"/>
      <c r="N29" s="1"/>
    </row>
    <row r="30" spans="2:14" x14ac:dyDescent="0.25">
      <c r="C30" s="1"/>
      <c r="E30" s="1"/>
      <c r="F30" s="1"/>
      <c r="I30" s="1"/>
      <c r="J30" s="1"/>
      <c r="N30" s="1"/>
    </row>
    <row r="31" spans="2:14" x14ac:dyDescent="0.25">
      <c r="C31" s="1"/>
      <c r="E31" s="1"/>
      <c r="F31" s="1"/>
      <c r="I31" s="1"/>
      <c r="J31" s="1"/>
      <c r="N31" s="1"/>
    </row>
    <row r="32" spans="2:14" x14ac:dyDescent="0.25">
      <c r="C32" s="1"/>
      <c r="E32" s="1"/>
      <c r="F32" s="1"/>
      <c r="I32" s="1"/>
      <c r="J32" s="1"/>
      <c r="N32" s="1"/>
    </row>
    <row r="33" spans="3:14" x14ac:dyDescent="0.25">
      <c r="C33" s="1"/>
      <c r="E33" s="1"/>
      <c r="F33" s="1"/>
      <c r="I33" s="1"/>
      <c r="J33" s="1"/>
      <c r="N33" s="1"/>
    </row>
    <row r="34" spans="3:14" x14ac:dyDescent="0.25">
      <c r="C34" s="1"/>
      <c r="E34" s="1"/>
      <c r="F34" s="1"/>
      <c r="I34" s="1"/>
      <c r="J34" s="1"/>
      <c r="N34" s="1"/>
    </row>
    <row r="35" spans="3:14" x14ac:dyDescent="0.25">
      <c r="C35" s="1"/>
      <c r="E35" s="1"/>
      <c r="F35" s="1"/>
      <c r="I35" s="1"/>
      <c r="J35" s="1"/>
      <c r="N35" s="1"/>
    </row>
    <row r="36" spans="3:14" x14ac:dyDescent="0.25">
      <c r="C36" s="1"/>
      <c r="E36" s="1"/>
      <c r="F36" s="1"/>
      <c r="I36" s="1"/>
      <c r="J36" s="1"/>
      <c r="N36" s="1"/>
    </row>
    <row r="37" spans="3:14" x14ac:dyDescent="0.25">
      <c r="C37" s="1"/>
      <c r="E37" s="1"/>
      <c r="F37" s="1"/>
      <c r="I37" s="1"/>
      <c r="J37" s="1"/>
      <c r="N37" s="1"/>
    </row>
    <row r="38" spans="3:14" x14ac:dyDescent="0.25">
      <c r="C38" s="1"/>
      <c r="E38" s="1"/>
      <c r="F38" s="1"/>
      <c r="I38" s="1"/>
      <c r="J38" s="1"/>
      <c r="N38" s="1"/>
    </row>
    <row r="39" spans="3:14" x14ac:dyDescent="0.25">
      <c r="C39" s="1"/>
      <c r="E39" s="1"/>
      <c r="F39" s="1"/>
      <c r="I39" s="1"/>
      <c r="J39" s="1"/>
      <c r="N39" s="1"/>
    </row>
    <row r="40" spans="3:14" x14ac:dyDescent="0.25">
      <c r="C40" s="1"/>
      <c r="E40" s="1"/>
      <c r="F40" s="1"/>
      <c r="I40" s="1"/>
      <c r="J40" s="1"/>
      <c r="N40" s="1"/>
    </row>
    <row r="41" spans="3:14" x14ac:dyDescent="0.25">
      <c r="C41" s="1"/>
      <c r="E41" s="1"/>
      <c r="F41" s="1"/>
      <c r="I41" s="1"/>
      <c r="J41" s="1"/>
      <c r="N41" s="1"/>
    </row>
    <row r="42" spans="3:14" x14ac:dyDescent="0.25">
      <c r="C42" s="1"/>
      <c r="E42" s="1"/>
      <c r="F42" s="1"/>
      <c r="I42" s="1"/>
      <c r="J42" s="1"/>
      <c r="N42" s="1"/>
    </row>
    <row r="43" spans="3:14" x14ac:dyDescent="0.25">
      <c r="C43" s="1"/>
      <c r="E43" s="1"/>
      <c r="F43" s="1"/>
      <c r="I43" s="1"/>
      <c r="J43" s="1"/>
      <c r="N43" s="1"/>
    </row>
    <row r="44" spans="3:14" x14ac:dyDescent="0.25">
      <c r="C44" s="1"/>
      <c r="E44" s="1"/>
      <c r="F44" s="1"/>
      <c r="I44" s="1"/>
      <c r="J44" s="1"/>
      <c r="N44" s="1"/>
    </row>
    <row r="45" spans="3:14" x14ac:dyDescent="0.25">
      <c r="C45" s="1"/>
      <c r="E45" s="1"/>
      <c r="F45" s="1"/>
      <c r="I45" s="1"/>
      <c r="J45" s="1"/>
      <c r="N45" s="1"/>
    </row>
    <row r="46" spans="3:14" x14ac:dyDescent="0.25">
      <c r="C46" s="1"/>
      <c r="E46" s="1"/>
      <c r="F46" s="1"/>
      <c r="I46" s="1"/>
      <c r="J46" s="1"/>
      <c r="N46" s="1"/>
    </row>
    <row r="47" spans="3:14" x14ac:dyDescent="0.25">
      <c r="C47" s="1"/>
      <c r="E47" s="1"/>
      <c r="F47" s="1"/>
      <c r="I47" s="1"/>
      <c r="J47" s="1"/>
      <c r="N47" s="1"/>
    </row>
    <row r="48" spans="3:14" x14ac:dyDescent="0.25">
      <c r="C48" s="1"/>
      <c r="E48" s="1"/>
      <c r="F48" s="1"/>
      <c r="I48" s="1"/>
      <c r="J48" s="1"/>
      <c r="N48" s="1"/>
    </row>
    <row r="49" spans="3:14" x14ac:dyDescent="0.25">
      <c r="C49" s="1"/>
      <c r="E49" s="1"/>
      <c r="F49" s="1"/>
      <c r="I49" s="1"/>
      <c r="J49" s="1"/>
      <c r="N49" s="1"/>
    </row>
    <row r="50" spans="3:14" x14ac:dyDescent="0.25">
      <c r="C50" s="1"/>
      <c r="E50" s="1"/>
      <c r="F50" s="1"/>
      <c r="I50" s="1"/>
      <c r="J50" s="1"/>
      <c r="N50" s="1"/>
    </row>
    <row r="51" spans="3:14" x14ac:dyDescent="0.25">
      <c r="C51" s="1"/>
      <c r="E51" s="1"/>
      <c r="F51" s="1"/>
      <c r="I51" s="1"/>
      <c r="J51" s="1"/>
      <c r="N51" s="1"/>
    </row>
    <row r="52" spans="3:14" x14ac:dyDescent="0.25">
      <c r="C52" s="1"/>
      <c r="E52" s="1"/>
      <c r="F52" s="1"/>
      <c r="I52" s="1"/>
      <c r="J52" s="1"/>
      <c r="N52" s="1"/>
    </row>
    <row r="53" spans="3:14" x14ac:dyDescent="0.25">
      <c r="C53" s="1"/>
      <c r="E53" s="1"/>
      <c r="F53" s="1"/>
      <c r="I53" s="1"/>
      <c r="J53" s="1"/>
      <c r="N53" s="1"/>
    </row>
    <row r="54" spans="3:14" x14ac:dyDescent="0.25">
      <c r="C54" s="1"/>
      <c r="E54" s="1"/>
      <c r="F54" s="1"/>
      <c r="I54" s="1"/>
      <c r="J54" s="1"/>
      <c r="N54" s="1"/>
    </row>
    <row r="55" spans="3:14" x14ac:dyDescent="0.25">
      <c r="C55" s="1"/>
      <c r="E55" s="1"/>
      <c r="F55" s="1"/>
      <c r="I55" s="1"/>
      <c r="J55" s="1"/>
      <c r="N55" s="1"/>
    </row>
    <row r="56" spans="3:14" x14ac:dyDescent="0.25">
      <c r="C56" s="1"/>
      <c r="E56" s="1"/>
      <c r="F56" s="1"/>
      <c r="I56" s="1"/>
      <c r="J56" s="1"/>
      <c r="N56" s="1"/>
    </row>
    <row r="57" spans="3:14" x14ac:dyDescent="0.25">
      <c r="C57" s="1"/>
      <c r="E57" s="1"/>
      <c r="F57" s="1"/>
      <c r="I57" s="1"/>
      <c r="J57" s="1"/>
      <c r="N57" s="1"/>
    </row>
    <row r="58" spans="3:14" x14ac:dyDescent="0.25">
      <c r="C58" s="1"/>
      <c r="E58" s="1"/>
      <c r="F58" s="1"/>
      <c r="I58" s="1"/>
      <c r="J58" s="1"/>
      <c r="N58" s="1"/>
    </row>
    <row r="59" spans="3:14" x14ac:dyDescent="0.25">
      <c r="C59" s="1"/>
      <c r="E59" s="1"/>
      <c r="F59" s="1"/>
      <c r="I59" s="1"/>
      <c r="J59" s="1"/>
      <c r="N59" s="1"/>
    </row>
    <row r="60" spans="3:14" x14ac:dyDescent="0.25">
      <c r="C60" s="1"/>
      <c r="E60" s="1"/>
      <c r="F60" s="1"/>
      <c r="I60" s="1"/>
      <c r="J60" s="1"/>
      <c r="N60" s="1"/>
    </row>
    <row r="61" spans="3:14" x14ac:dyDescent="0.25">
      <c r="C61" s="1"/>
      <c r="E61" s="1"/>
      <c r="F61" s="1"/>
      <c r="I61" s="1"/>
      <c r="J61" s="1"/>
      <c r="N61" s="1"/>
    </row>
    <row r="62" spans="3:14" x14ac:dyDescent="0.25">
      <c r="C62" s="1"/>
      <c r="E62" s="1"/>
      <c r="F62" s="1"/>
      <c r="I62" s="1"/>
      <c r="J62" s="1"/>
      <c r="N62" s="1"/>
    </row>
    <row r="63" spans="3:14" x14ac:dyDescent="0.25">
      <c r="C63" s="1"/>
      <c r="E63" s="1"/>
      <c r="F63" s="1"/>
      <c r="I63" s="1"/>
      <c r="J63" s="1"/>
      <c r="N63" s="1"/>
    </row>
    <row r="64" spans="3:14" x14ac:dyDescent="0.25">
      <c r="C64" s="1"/>
      <c r="E64" s="1"/>
      <c r="F64" s="1"/>
      <c r="I64" s="1"/>
      <c r="J64" s="1"/>
      <c r="N64" s="1"/>
    </row>
    <row r="65" spans="3:14" x14ac:dyDescent="0.25">
      <c r="C65" s="1"/>
      <c r="E65" s="1"/>
      <c r="F65" s="1"/>
      <c r="I65" s="1"/>
      <c r="J65" s="1"/>
      <c r="N65" s="1"/>
    </row>
    <row r="66" spans="3:14" x14ac:dyDescent="0.25">
      <c r="C66" s="1"/>
      <c r="E66" s="1"/>
      <c r="F66" s="1"/>
      <c r="I66" s="1"/>
      <c r="J66" s="1"/>
      <c r="N66" s="1"/>
    </row>
    <row r="67" spans="3:14" x14ac:dyDescent="0.25">
      <c r="C67" s="1"/>
      <c r="E67" s="1"/>
      <c r="F67" s="1"/>
      <c r="I67" s="1"/>
      <c r="J67" s="1"/>
      <c r="N67" s="1"/>
    </row>
    <row r="68" spans="3:14" x14ac:dyDescent="0.25">
      <c r="C68" s="1"/>
      <c r="E68" s="1"/>
      <c r="F68" s="1"/>
      <c r="I68" s="1"/>
      <c r="J68" s="1"/>
      <c r="N68" s="1"/>
    </row>
    <row r="69" spans="3:14" x14ac:dyDescent="0.25">
      <c r="C69" s="1"/>
      <c r="E69" s="1"/>
      <c r="F69" s="1"/>
      <c r="I69" s="1"/>
      <c r="J69" s="1"/>
      <c r="N69" s="1"/>
    </row>
    <row r="70" spans="3:14" x14ac:dyDescent="0.25">
      <c r="C70" s="1"/>
      <c r="E70" s="1"/>
      <c r="F70" s="1"/>
      <c r="I70" s="1"/>
      <c r="J70" s="1"/>
      <c r="N70" s="1"/>
    </row>
    <row r="71" spans="3:14" x14ac:dyDescent="0.25">
      <c r="C71" s="1"/>
      <c r="E71" s="1"/>
      <c r="F71" s="1"/>
      <c r="I71" s="1"/>
      <c r="J71" s="1"/>
      <c r="N71" s="1"/>
    </row>
    <row r="72" spans="3:14" x14ac:dyDescent="0.25">
      <c r="C72" s="1"/>
      <c r="E72" s="1"/>
      <c r="F72" s="1"/>
      <c r="I72" s="1"/>
      <c r="J72" s="1"/>
      <c r="N72" s="1"/>
    </row>
    <row r="73" spans="3:14" x14ac:dyDescent="0.25">
      <c r="C73" s="1"/>
      <c r="E73" s="1"/>
      <c r="F73" s="1"/>
      <c r="I73" s="1"/>
      <c r="J73" s="1"/>
      <c r="N73" s="1"/>
    </row>
    <row r="74" spans="3:14" x14ac:dyDescent="0.25">
      <c r="C74" s="1"/>
      <c r="E74" s="1"/>
      <c r="F74" s="1"/>
      <c r="I74" s="1"/>
      <c r="J74" s="1"/>
      <c r="N74" s="1"/>
    </row>
    <row r="75" spans="3:14" x14ac:dyDescent="0.25">
      <c r="C75" s="1"/>
      <c r="E75" s="1"/>
      <c r="F75" s="1"/>
      <c r="I75" s="1"/>
      <c r="J75" s="1"/>
      <c r="N75" s="1"/>
    </row>
    <row r="76" spans="3:14" x14ac:dyDescent="0.25">
      <c r="C76" s="1"/>
      <c r="E76" s="1"/>
      <c r="F76" s="1"/>
      <c r="I76" s="1"/>
      <c r="J76" s="1"/>
      <c r="N76" s="1"/>
    </row>
    <row r="77" spans="3:14" x14ac:dyDescent="0.25">
      <c r="C77" s="1"/>
      <c r="E77" s="1"/>
      <c r="F77" s="1"/>
      <c r="I77" s="1"/>
      <c r="J77" s="1"/>
      <c r="N77" s="1"/>
    </row>
    <row r="78" spans="3:14" x14ac:dyDescent="0.25">
      <c r="C78" s="1"/>
      <c r="E78" s="1"/>
      <c r="F78" s="1"/>
      <c r="I78" s="1"/>
      <c r="J78" s="1"/>
      <c r="N78" s="1"/>
    </row>
    <row r="79" spans="3:14" x14ac:dyDescent="0.25">
      <c r="C79" s="1"/>
      <c r="E79" s="1"/>
      <c r="F79" s="1"/>
      <c r="I79" s="1"/>
      <c r="J79" s="1"/>
      <c r="N79" s="1"/>
    </row>
    <row r="80" spans="3:14" x14ac:dyDescent="0.25">
      <c r="C80" s="1"/>
      <c r="E80" s="1"/>
      <c r="F80" s="1"/>
      <c r="I80" s="1"/>
      <c r="J80" s="1"/>
      <c r="N80" s="1"/>
    </row>
    <row r="81" spans="3:14" x14ac:dyDescent="0.25">
      <c r="C81" s="1"/>
      <c r="E81" s="1"/>
      <c r="F81" s="1"/>
      <c r="I81" s="1"/>
      <c r="J81" s="1"/>
      <c r="N81" s="1"/>
    </row>
    <row r="82" spans="3:14" x14ac:dyDescent="0.25">
      <c r="C82" s="1"/>
      <c r="E82" s="1"/>
      <c r="F82" s="1"/>
      <c r="I82" s="1"/>
      <c r="J82" s="1"/>
      <c r="N82" s="1"/>
    </row>
    <row r="83" spans="3:14" x14ac:dyDescent="0.25">
      <c r="C83" s="1"/>
      <c r="E83" s="1"/>
      <c r="F83" s="1"/>
      <c r="I83" s="1"/>
      <c r="J83" s="1"/>
      <c r="N83" s="1"/>
    </row>
    <row r="84" spans="3:14" x14ac:dyDescent="0.25">
      <c r="C84" s="1"/>
      <c r="E84" s="1"/>
      <c r="F84" s="1"/>
      <c r="I84" s="1"/>
      <c r="J84" s="1"/>
      <c r="N84" s="1"/>
    </row>
    <row r="85" spans="3:14" x14ac:dyDescent="0.25">
      <c r="C85" s="1"/>
      <c r="E85" s="1"/>
      <c r="F85" s="1"/>
      <c r="I85" s="1"/>
      <c r="J85" s="1"/>
      <c r="N85" s="1"/>
    </row>
    <row r="86" spans="3:14" x14ac:dyDescent="0.25">
      <c r="C86" s="1"/>
      <c r="E86" s="1"/>
      <c r="F86" s="1"/>
      <c r="I86" s="1"/>
      <c r="J86" s="1"/>
      <c r="N86" s="1"/>
    </row>
    <row r="87" spans="3:14" x14ac:dyDescent="0.25">
      <c r="C87" s="1"/>
      <c r="E87" s="1"/>
      <c r="F87" s="1"/>
      <c r="I87" s="1"/>
      <c r="J87" s="1"/>
      <c r="N87" s="1"/>
    </row>
    <row r="88" spans="3:14" x14ac:dyDescent="0.25">
      <c r="C88" s="1"/>
      <c r="E88" s="1"/>
      <c r="F88" s="1"/>
      <c r="I88" s="1"/>
      <c r="J88" s="1"/>
      <c r="N88" s="1"/>
    </row>
    <row r="89" spans="3:14" x14ac:dyDescent="0.25">
      <c r="C89" s="1"/>
      <c r="E89" s="1"/>
      <c r="F89" s="1"/>
      <c r="I89" s="1"/>
      <c r="J89" s="1"/>
      <c r="N89" s="1"/>
    </row>
    <row r="90" spans="3:14" x14ac:dyDescent="0.25">
      <c r="C90" s="1"/>
      <c r="E90" s="1"/>
      <c r="F90" s="1"/>
      <c r="I90" s="1"/>
      <c r="J90" s="1"/>
      <c r="N90" s="1"/>
    </row>
    <row r="91" spans="3:14" x14ac:dyDescent="0.25">
      <c r="C91" s="1"/>
      <c r="E91" s="1"/>
      <c r="F91" s="1"/>
      <c r="I91" s="1"/>
      <c r="J91" s="1"/>
      <c r="N91" s="1"/>
    </row>
    <row r="92" spans="3:14" x14ac:dyDescent="0.25">
      <c r="C92" s="1"/>
      <c r="E92" s="1"/>
      <c r="F92" s="1"/>
      <c r="I92" s="1"/>
      <c r="J92" s="1"/>
      <c r="N92" s="1"/>
    </row>
    <row r="93" spans="3:14" x14ac:dyDescent="0.25">
      <c r="C93" s="1"/>
      <c r="E93" s="1"/>
      <c r="F93" s="1"/>
      <c r="I93" s="1"/>
      <c r="J93" s="1"/>
      <c r="N93" s="1"/>
    </row>
    <row r="94" spans="3:14" x14ac:dyDescent="0.25">
      <c r="C94" s="1"/>
      <c r="E94" s="1"/>
      <c r="F94" s="1"/>
      <c r="I94" s="1"/>
      <c r="J94" s="1"/>
      <c r="N94" s="1"/>
    </row>
    <row r="95" spans="3:14" x14ac:dyDescent="0.25">
      <c r="C95" s="1"/>
      <c r="E95" s="1"/>
      <c r="F95" s="1"/>
      <c r="I95" s="1"/>
      <c r="J95" s="1"/>
      <c r="N95" s="1"/>
    </row>
    <row r="96" spans="3:14" x14ac:dyDescent="0.25">
      <c r="C96" s="1"/>
      <c r="E96" s="1"/>
      <c r="F96" s="1"/>
      <c r="I96" s="1"/>
      <c r="J96" s="1"/>
      <c r="N96" s="1"/>
    </row>
    <row r="97" spans="3:14" x14ac:dyDescent="0.25">
      <c r="C97" s="1"/>
      <c r="E97" s="1"/>
      <c r="F97" s="1"/>
      <c r="I97" s="1"/>
      <c r="J97" s="1"/>
      <c r="N97" s="1"/>
    </row>
    <row r="98" spans="3:14" x14ac:dyDescent="0.25">
      <c r="C98" s="1"/>
      <c r="E98" s="1"/>
      <c r="F98" s="1"/>
      <c r="I98" s="1"/>
      <c r="J98" s="1"/>
      <c r="N98" s="1"/>
    </row>
    <row r="99" spans="3:14" x14ac:dyDescent="0.25">
      <c r="C99" s="1"/>
      <c r="E99" s="1"/>
      <c r="F99" s="1"/>
      <c r="I99" s="1"/>
      <c r="J99" s="1"/>
      <c r="N99" s="1"/>
    </row>
    <row r="100" spans="3:14" x14ac:dyDescent="0.25">
      <c r="C100" s="1"/>
      <c r="E100" s="1"/>
      <c r="F100" s="1"/>
      <c r="I100" s="1"/>
      <c r="J100" s="1"/>
      <c r="N100" s="1"/>
    </row>
    <row r="101" spans="3:14" x14ac:dyDescent="0.25">
      <c r="C101" s="1"/>
      <c r="E101" s="1"/>
      <c r="F101" s="1"/>
      <c r="I101" s="1"/>
      <c r="J101" s="1"/>
      <c r="N101" s="1"/>
    </row>
    <row r="102" spans="3:14" x14ac:dyDescent="0.25">
      <c r="C102" s="1"/>
      <c r="E102" s="1"/>
      <c r="F102" s="1"/>
      <c r="I102" s="1"/>
      <c r="J102" s="1"/>
      <c r="N102" s="1"/>
    </row>
    <row r="103" spans="3:14" x14ac:dyDescent="0.25">
      <c r="C103" s="1"/>
      <c r="E103" s="1"/>
      <c r="F103" s="1"/>
      <c r="I103" s="1"/>
      <c r="J103" s="1"/>
      <c r="N103" s="1"/>
    </row>
    <row r="104" spans="3:14" x14ac:dyDescent="0.25">
      <c r="C104" s="1"/>
      <c r="E104" s="1"/>
      <c r="F104" s="1"/>
      <c r="I104" s="1"/>
      <c r="J104" s="1"/>
      <c r="N104" s="1"/>
    </row>
    <row r="105" spans="3:14" x14ac:dyDescent="0.25">
      <c r="C105" s="1"/>
      <c r="E105" s="1"/>
      <c r="F105" s="1"/>
      <c r="I105" s="1"/>
      <c r="J105" s="1"/>
      <c r="N105" s="1"/>
    </row>
    <row r="106" spans="3:14" x14ac:dyDescent="0.25">
      <c r="C106" s="1"/>
      <c r="E106" s="1"/>
      <c r="F106" s="1"/>
      <c r="I106" s="1"/>
      <c r="J106" s="1"/>
      <c r="N106" s="1"/>
    </row>
    <row r="107" spans="3:14" x14ac:dyDescent="0.25">
      <c r="C107" s="1"/>
      <c r="E107" s="1"/>
      <c r="F107" s="1"/>
      <c r="I107" s="1"/>
      <c r="J107" s="1"/>
      <c r="N107" s="1"/>
    </row>
    <row r="108" spans="3:14" x14ac:dyDescent="0.25">
      <c r="C108" s="1"/>
      <c r="E108" s="1"/>
      <c r="F108" s="1"/>
      <c r="I108" s="1"/>
      <c r="J108" s="1"/>
      <c r="N108" s="1"/>
    </row>
    <row r="109" spans="3:14" x14ac:dyDescent="0.25">
      <c r="C109" s="1"/>
      <c r="E109" s="1"/>
      <c r="F109" s="1"/>
      <c r="I109" s="1"/>
      <c r="J109" s="1"/>
      <c r="N109" s="1"/>
    </row>
    <row r="110" spans="3:14" x14ac:dyDescent="0.25">
      <c r="C110" s="1"/>
      <c r="E110" s="1"/>
      <c r="F110" s="1"/>
      <c r="I110" s="1"/>
      <c r="J110" s="1"/>
      <c r="N110" s="1"/>
    </row>
    <row r="111" spans="3:14" x14ac:dyDescent="0.25">
      <c r="C111" s="1"/>
      <c r="E111" s="1"/>
      <c r="F111" s="1"/>
      <c r="I111" s="1"/>
      <c r="J111" s="1"/>
      <c r="N111" s="1"/>
    </row>
    <row r="112" spans="3:14" x14ac:dyDescent="0.25">
      <c r="C112" s="1"/>
      <c r="E112" s="1"/>
      <c r="F112" s="1"/>
      <c r="I112" s="1"/>
      <c r="J112" s="1"/>
      <c r="N112" s="1"/>
    </row>
    <row r="113" spans="3:14" x14ac:dyDescent="0.25">
      <c r="C113" s="1"/>
      <c r="E113" s="1"/>
      <c r="F113" s="1"/>
      <c r="I113" s="1"/>
      <c r="J113" s="1"/>
      <c r="N113" s="1"/>
    </row>
    <row r="114" spans="3:14" x14ac:dyDescent="0.25">
      <c r="C114" s="1"/>
      <c r="E114" s="1"/>
      <c r="F114" s="1"/>
      <c r="I114" s="1"/>
      <c r="J114" s="1"/>
      <c r="N114" s="1"/>
    </row>
    <row r="115" spans="3:14" x14ac:dyDescent="0.25">
      <c r="C115" s="1"/>
      <c r="E115" s="1"/>
      <c r="F115" s="1"/>
      <c r="I115" s="1"/>
      <c r="J115" s="1"/>
      <c r="N115" s="1"/>
    </row>
    <row r="116" spans="3:14" x14ac:dyDescent="0.25">
      <c r="C116" s="1"/>
      <c r="E116" s="1"/>
      <c r="F116" s="1"/>
      <c r="I116" s="1"/>
      <c r="J116" s="1"/>
      <c r="N116" s="1"/>
    </row>
    <row r="117" spans="3:14" x14ac:dyDescent="0.25">
      <c r="C117" s="1"/>
      <c r="E117" s="1"/>
      <c r="F117" s="1"/>
      <c r="I117" s="1"/>
      <c r="J117" s="1"/>
      <c r="N117" s="1"/>
    </row>
    <row r="118" spans="3:14" x14ac:dyDescent="0.25">
      <c r="C118" s="1"/>
      <c r="E118" s="1"/>
      <c r="F118" s="1"/>
      <c r="I118" s="1"/>
      <c r="J118" s="1"/>
      <c r="N118" s="1"/>
    </row>
    <row r="119" spans="3:14" x14ac:dyDescent="0.25">
      <c r="C119" s="1"/>
      <c r="E119" s="1"/>
      <c r="F119" s="1"/>
      <c r="I119" s="1"/>
      <c r="J119" s="1"/>
      <c r="N119" s="1"/>
    </row>
    <row r="120" spans="3:14" x14ac:dyDescent="0.25">
      <c r="C120" s="1"/>
      <c r="E120" s="1"/>
      <c r="F120" s="1"/>
      <c r="I120" s="1"/>
      <c r="J120" s="1"/>
      <c r="N120" s="1"/>
    </row>
    <row r="121" spans="3:14" x14ac:dyDescent="0.25">
      <c r="C121" s="1"/>
      <c r="E121" s="1"/>
      <c r="F121" s="1"/>
      <c r="I121" s="1"/>
      <c r="J121" s="1"/>
      <c r="N121" s="1"/>
    </row>
    <row r="122" spans="3:14" x14ac:dyDescent="0.25">
      <c r="C122" s="1"/>
      <c r="E122" s="1"/>
      <c r="F122" s="1"/>
      <c r="I122" s="1"/>
      <c r="J122" s="1"/>
      <c r="N122" s="1"/>
    </row>
    <row r="123" spans="3:14" x14ac:dyDescent="0.25">
      <c r="C123" s="1"/>
      <c r="E123" s="1"/>
      <c r="F123" s="1"/>
      <c r="I123" s="1"/>
      <c r="J123" s="1"/>
      <c r="N123" s="1"/>
    </row>
    <row r="124" spans="3:14" x14ac:dyDescent="0.25">
      <c r="C124" s="1"/>
      <c r="E124" s="1"/>
      <c r="F124" s="1"/>
      <c r="I124" s="1"/>
      <c r="J124" s="1"/>
      <c r="N124" s="1"/>
    </row>
    <row r="125" spans="3:14" x14ac:dyDescent="0.25">
      <c r="C125" s="1"/>
      <c r="E125" s="1"/>
      <c r="F125" s="1"/>
      <c r="I125" s="1"/>
      <c r="J125" s="1"/>
      <c r="N125" s="1"/>
    </row>
    <row r="126" spans="3:14" x14ac:dyDescent="0.25">
      <c r="C126" s="1"/>
      <c r="E126" s="1"/>
      <c r="F126" s="1"/>
      <c r="I126" s="1"/>
      <c r="J126" s="1"/>
      <c r="N126" s="1"/>
    </row>
    <row r="127" spans="3:14" x14ac:dyDescent="0.25">
      <c r="C127" s="1"/>
      <c r="E127" s="1"/>
      <c r="F127" s="1"/>
      <c r="I127" s="1"/>
      <c r="J127" s="1"/>
      <c r="N127" s="1"/>
    </row>
    <row r="128" spans="3:14" x14ac:dyDescent="0.25">
      <c r="C128" s="1"/>
      <c r="E128" s="1"/>
      <c r="F128" s="1"/>
      <c r="I128" s="1"/>
      <c r="J128" s="1"/>
      <c r="N128" s="1"/>
    </row>
    <row r="129" spans="3:14" x14ac:dyDescent="0.25">
      <c r="C129" s="1"/>
      <c r="E129" s="1"/>
      <c r="F129" s="1"/>
      <c r="I129" s="1"/>
      <c r="J129" s="1"/>
      <c r="N129" s="1"/>
    </row>
    <row r="130" spans="3:14" x14ac:dyDescent="0.25">
      <c r="C130" s="1"/>
      <c r="E130" s="1"/>
      <c r="F130" s="1"/>
      <c r="I130" s="1"/>
      <c r="J130" s="1"/>
      <c r="N130" s="1"/>
    </row>
    <row r="131" spans="3:14" x14ac:dyDescent="0.25">
      <c r="C131" s="1"/>
      <c r="E131" s="1"/>
      <c r="F131" s="1"/>
      <c r="I131" s="1"/>
      <c r="J131" s="1"/>
      <c r="N131" s="1"/>
    </row>
    <row r="132" spans="3:14" x14ac:dyDescent="0.25">
      <c r="C132" s="1"/>
      <c r="E132" s="1"/>
      <c r="F132" s="1"/>
      <c r="I132" s="1"/>
      <c r="J132" s="1"/>
      <c r="N132" s="1"/>
    </row>
    <row r="133" spans="3:14" x14ac:dyDescent="0.25">
      <c r="C133" s="1"/>
      <c r="E133" s="1"/>
      <c r="F133" s="1"/>
      <c r="I133" s="1"/>
      <c r="J133" s="1"/>
      <c r="N133" s="1"/>
    </row>
    <row r="134" spans="3:14" x14ac:dyDescent="0.25">
      <c r="C134" s="1"/>
      <c r="E134" s="1"/>
      <c r="F134" s="1"/>
      <c r="I134" s="1"/>
      <c r="J134" s="1"/>
      <c r="N134" s="1"/>
    </row>
    <row r="135" spans="3:14" x14ac:dyDescent="0.25">
      <c r="C135" s="1"/>
      <c r="E135" s="1"/>
      <c r="F135" s="1"/>
      <c r="I135" s="1"/>
      <c r="J135" s="1"/>
      <c r="N135" s="1"/>
    </row>
    <row r="136" spans="3:14" x14ac:dyDescent="0.25">
      <c r="C136" s="1"/>
      <c r="E136" s="1"/>
      <c r="F136" s="1"/>
      <c r="I136" s="1"/>
      <c r="J136" s="1"/>
      <c r="N136" s="1"/>
    </row>
    <row r="137" spans="3:14" x14ac:dyDescent="0.25">
      <c r="C137" s="1"/>
      <c r="E137" s="1"/>
      <c r="F137" s="1"/>
      <c r="I137" s="1"/>
      <c r="J137" s="1"/>
      <c r="N137" s="1"/>
    </row>
    <row r="138" spans="3:14" x14ac:dyDescent="0.25">
      <c r="C138" s="1"/>
      <c r="E138" s="1"/>
      <c r="F138" s="1"/>
      <c r="I138" s="1"/>
      <c r="J138" s="1"/>
      <c r="N138" s="1"/>
    </row>
    <row r="139" spans="3:14" x14ac:dyDescent="0.25">
      <c r="C139" s="1"/>
      <c r="E139" s="1"/>
      <c r="F139" s="1"/>
      <c r="I139" s="1"/>
      <c r="J139" s="1"/>
      <c r="N139" s="1"/>
    </row>
    <row r="140" spans="3:14" x14ac:dyDescent="0.25">
      <c r="C140" s="1"/>
      <c r="E140" s="1"/>
      <c r="F140" s="1"/>
      <c r="I140" s="1"/>
      <c r="J140" s="1"/>
      <c r="N140" s="1"/>
    </row>
    <row r="141" spans="3:14" x14ac:dyDescent="0.25">
      <c r="C141" s="1"/>
      <c r="E141" s="1"/>
      <c r="F141" s="1"/>
      <c r="I141" s="1"/>
      <c r="J141" s="1"/>
      <c r="N141" s="1"/>
    </row>
    <row r="142" spans="3:14" x14ac:dyDescent="0.25">
      <c r="C142" s="1"/>
      <c r="E142" s="1"/>
      <c r="F142" s="1"/>
      <c r="I142" s="1"/>
      <c r="J142" s="1"/>
      <c r="N142" s="1"/>
    </row>
    <row r="143" spans="3:14" x14ac:dyDescent="0.25">
      <c r="C143" s="1"/>
      <c r="E143" s="1"/>
      <c r="F143" s="1"/>
      <c r="I143" s="1"/>
      <c r="J143" s="1"/>
      <c r="N143" s="1"/>
    </row>
    <row r="144" spans="3:14" x14ac:dyDescent="0.25">
      <c r="C144" s="1"/>
      <c r="E144" s="1"/>
      <c r="F144" s="1"/>
      <c r="I144" s="1"/>
      <c r="J144" s="1"/>
      <c r="N144" s="1"/>
    </row>
    <row r="145" spans="3:14" x14ac:dyDescent="0.25">
      <c r="C145" s="1"/>
      <c r="E145" s="1"/>
      <c r="F145" s="1"/>
      <c r="I145" s="1"/>
      <c r="J145" s="1"/>
      <c r="N145" s="1"/>
    </row>
    <row r="146" spans="3:14" x14ac:dyDescent="0.25">
      <c r="C146" s="1"/>
      <c r="E146" s="1"/>
      <c r="F146" s="1"/>
      <c r="I146" s="1"/>
      <c r="J146" s="1"/>
      <c r="N146" s="1"/>
    </row>
    <row r="147" spans="3:14" x14ac:dyDescent="0.25">
      <c r="C147" s="1"/>
      <c r="E147" s="1"/>
      <c r="F147" s="1"/>
      <c r="I147" s="1"/>
      <c r="J147" s="1"/>
      <c r="N147" s="1"/>
    </row>
    <row r="148" spans="3:14" x14ac:dyDescent="0.25">
      <c r="C148" s="1"/>
      <c r="E148" s="1"/>
      <c r="F148" s="1"/>
      <c r="I148" s="1"/>
      <c r="J148" s="1"/>
      <c r="N148" s="1"/>
    </row>
    <row r="149" spans="3:14" x14ac:dyDescent="0.25">
      <c r="C149" s="1"/>
      <c r="E149" s="1"/>
      <c r="F149" s="1"/>
      <c r="I149" s="1"/>
      <c r="J149" s="1"/>
      <c r="N149" s="1"/>
    </row>
    <row r="150" spans="3:14" x14ac:dyDescent="0.25">
      <c r="C150" s="1"/>
      <c r="E150" s="1"/>
      <c r="F150" s="1"/>
      <c r="I150" s="1"/>
      <c r="J150" s="1"/>
      <c r="N150" s="1"/>
    </row>
    <row r="151" spans="3:14" x14ac:dyDescent="0.25">
      <c r="C151" s="1"/>
      <c r="E151" s="1"/>
      <c r="F151" s="1"/>
      <c r="I151" s="1"/>
      <c r="J151" s="1"/>
      <c r="N151" s="1"/>
    </row>
    <row r="152" spans="3:14" x14ac:dyDescent="0.25">
      <c r="C152" s="1"/>
      <c r="E152" s="1"/>
      <c r="F152" s="1"/>
      <c r="I152" s="1"/>
      <c r="J152" s="1"/>
      <c r="N152" s="1"/>
    </row>
    <row r="153" spans="3:14" x14ac:dyDescent="0.25">
      <c r="C153" s="1"/>
      <c r="E153" s="1"/>
      <c r="F153" s="1"/>
      <c r="I153" s="1"/>
      <c r="J153" s="1"/>
      <c r="N153" s="1"/>
    </row>
    <row r="154" spans="3:14" x14ac:dyDescent="0.25">
      <c r="C154" s="1"/>
      <c r="E154" s="1"/>
      <c r="F154" s="1"/>
      <c r="I154" s="1"/>
      <c r="J154" s="1"/>
      <c r="N154" s="1"/>
    </row>
    <row r="155" spans="3:14" x14ac:dyDescent="0.25">
      <c r="C155" s="1"/>
      <c r="E155" s="1"/>
      <c r="F155" s="1"/>
      <c r="I155" s="1"/>
      <c r="J155" s="1"/>
      <c r="N155" s="1"/>
    </row>
    <row r="156" spans="3:14" x14ac:dyDescent="0.25">
      <c r="C156" s="1"/>
      <c r="E156" s="1"/>
      <c r="F156" s="1"/>
      <c r="I156" s="1"/>
      <c r="J156" s="1"/>
      <c r="N156" s="1"/>
    </row>
    <row r="157" spans="3:14" x14ac:dyDescent="0.25">
      <c r="C157" s="1"/>
      <c r="E157" s="1"/>
      <c r="F157" s="1"/>
      <c r="I157" s="1"/>
      <c r="J157" s="1"/>
      <c r="N157" s="1"/>
    </row>
    <row r="158" spans="3:14" x14ac:dyDescent="0.25">
      <c r="C158" s="1"/>
      <c r="E158" s="1"/>
      <c r="F158" s="1"/>
      <c r="I158" s="1"/>
      <c r="J158" s="1"/>
      <c r="N158" s="1"/>
    </row>
    <row r="159" spans="3:14" x14ac:dyDescent="0.25">
      <c r="C159" s="1"/>
      <c r="E159" s="1"/>
      <c r="F159" s="1"/>
      <c r="I159" s="1"/>
      <c r="J159" s="1"/>
      <c r="N159" s="1"/>
    </row>
    <row r="160" spans="3:14" x14ac:dyDescent="0.25">
      <c r="C160" s="1"/>
      <c r="E160" s="1"/>
      <c r="F160" s="1"/>
      <c r="I160" s="1"/>
      <c r="J160" s="1"/>
      <c r="N160" s="1"/>
    </row>
    <row r="161" spans="3:14" x14ac:dyDescent="0.25">
      <c r="C161" s="1"/>
      <c r="E161" s="1"/>
      <c r="F161" s="1"/>
      <c r="I161" s="1"/>
      <c r="J161" s="1"/>
      <c r="N161" s="1"/>
    </row>
    <row r="162" spans="3:14" x14ac:dyDescent="0.25">
      <c r="C162" s="1"/>
      <c r="E162" s="1"/>
      <c r="F162" s="1"/>
      <c r="I162" s="1"/>
      <c r="J162" s="1"/>
      <c r="N162" s="1"/>
    </row>
    <row r="163" spans="3:14" x14ac:dyDescent="0.25">
      <c r="C163" s="1"/>
      <c r="E163" s="1"/>
      <c r="F163" s="1"/>
      <c r="I163" s="1"/>
      <c r="J163" s="1"/>
      <c r="N163" s="1"/>
    </row>
    <row r="164" spans="3:14" x14ac:dyDescent="0.25">
      <c r="C164" s="1"/>
      <c r="E164" s="1"/>
      <c r="F164" s="1"/>
      <c r="I164" s="1"/>
      <c r="J164" s="1"/>
      <c r="N164" s="1"/>
    </row>
    <row r="165" spans="3:14" x14ac:dyDescent="0.25">
      <c r="C165" s="1"/>
      <c r="E165" s="1"/>
      <c r="F165" s="1"/>
      <c r="I165" s="1"/>
      <c r="J165" s="1"/>
      <c r="N165" s="1"/>
    </row>
    <row r="166" spans="3:14" x14ac:dyDescent="0.25">
      <c r="C166" s="1"/>
      <c r="E166" s="1"/>
      <c r="F166" s="1"/>
      <c r="I166" s="1"/>
      <c r="J166" s="1"/>
      <c r="N166" s="1"/>
    </row>
    <row r="167" spans="3:14" x14ac:dyDescent="0.25">
      <c r="C167" s="1"/>
      <c r="E167" s="1"/>
      <c r="F167" s="1"/>
      <c r="I167" s="1"/>
      <c r="J167" s="1"/>
      <c r="N167" s="1"/>
    </row>
    <row r="168" spans="3:14" x14ac:dyDescent="0.25">
      <c r="C168" s="1"/>
      <c r="E168" s="1"/>
      <c r="F168" s="1"/>
      <c r="I168" s="1"/>
      <c r="J168" s="1"/>
      <c r="N168" s="1"/>
    </row>
    <row r="169" spans="3:14" x14ac:dyDescent="0.25">
      <c r="C169" s="1"/>
      <c r="E169" s="1"/>
      <c r="F169" s="1"/>
      <c r="I169" s="1"/>
      <c r="J169" s="1"/>
      <c r="N169" s="1"/>
    </row>
    <row r="170" spans="3:14" x14ac:dyDescent="0.25">
      <c r="C170" s="1"/>
      <c r="E170" s="1"/>
      <c r="F170" s="1"/>
      <c r="I170" s="1"/>
      <c r="J170" s="1"/>
      <c r="N170" s="1"/>
    </row>
    <row r="171" spans="3:14" x14ac:dyDescent="0.25">
      <c r="C171" s="1"/>
      <c r="E171" s="1"/>
      <c r="F171" s="1"/>
      <c r="I171" s="1"/>
      <c r="J171" s="1"/>
      <c r="N171" s="1"/>
    </row>
    <row r="172" spans="3:14" x14ac:dyDescent="0.25">
      <c r="C172" s="1"/>
      <c r="E172" s="1"/>
      <c r="F172" s="1"/>
      <c r="I172" s="1"/>
      <c r="J172" s="1"/>
      <c r="N172" s="1"/>
    </row>
    <row r="173" spans="3:14" x14ac:dyDescent="0.25">
      <c r="C173" s="1"/>
      <c r="E173" s="1"/>
      <c r="F173" s="1"/>
      <c r="I173" s="1"/>
      <c r="J173" s="1"/>
      <c r="N173" s="1"/>
    </row>
    <row r="174" spans="3:14" x14ac:dyDescent="0.25">
      <c r="C174" s="1"/>
      <c r="E174" s="1"/>
      <c r="F174" s="1"/>
      <c r="I174" s="1"/>
      <c r="J174" s="1"/>
      <c r="N174" s="1"/>
    </row>
    <row r="175" spans="3:14" x14ac:dyDescent="0.25">
      <c r="C175" s="1"/>
      <c r="E175" s="1"/>
      <c r="F175" s="1"/>
      <c r="I175" s="1"/>
      <c r="J175" s="1"/>
      <c r="N175" s="1"/>
    </row>
    <row r="176" spans="3:14" x14ac:dyDescent="0.25">
      <c r="C176" s="1"/>
      <c r="E176" s="1"/>
      <c r="F176" s="1"/>
      <c r="I176" s="1"/>
      <c r="J176" s="1"/>
      <c r="N176" s="1"/>
    </row>
    <row r="177" spans="3:14" x14ac:dyDescent="0.25">
      <c r="C177" s="1"/>
      <c r="E177" s="1"/>
      <c r="F177" s="1"/>
      <c r="I177" s="1"/>
      <c r="J177" s="1"/>
      <c r="N177" s="1"/>
    </row>
    <row r="178" spans="3:14" x14ac:dyDescent="0.25">
      <c r="C178" s="1"/>
      <c r="E178" s="1"/>
      <c r="F178" s="1"/>
      <c r="I178" s="1"/>
      <c r="J178" s="1"/>
      <c r="N178" s="1"/>
    </row>
    <row r="179" spans="3:14" x14ac:dyDescent="0.25">
      <c r="C179" s="1"/>
      <c r="E179" s="1"/>
      <c r="F179" s="1"/>
      <c r="I179" s="1"/>
      <c r="J179" s="1"/>
      <c r="N179" s="1"/>
    </row>
    <row r="180" spans="3:14" x14ac:dyDescent="0.25">
      <c r="C180" s="1"/>
      <c r="E180" s="1"/>
      <c r="F180" s="1"/>
      <c r="I180" s="1"/>
      <c r="J180" s="1"/>
      <c r="N180" s="1"/>
    </row>
    <row r="181" spans="3:14" x14ac:dyDescent="0.25">
      <c r="C181" s="1"/>
      <c r="E181" s="1"/>
      <c r="F181" s="1"/>
      <c r="I181" s="1"/>
      <c r="J181" s="1"/>
      <c r="N181" s="1"/>
    </row>
    <row r="182" spans="3:14" x14ac:dyDescent="0.25">
      <c r="C182" s="1"/>
      <c r="E182" s="1"/>
      <c r="F182" s="1"/>
      <c r="I182" s="1"/>
      <c r="J182" s="1"/>
      <c r="N182" s="1"/>
    </row>
    <row r="183" spans="3:14" x14ac:dyDescent="0.25">
      <c r="N183" s="1"/>
    </row>
    <row r="184" spans="3:14" x14ac:dyDescent="0.25">
      <c r="N184" s="1"/>
    </row>
    <row r="185" spans="3:14" x14ac:dyDescent="0.25">
      <c r="N185" s="1"/>
    </row>
    <row r="186" spans="3:14" x14ac:dyDescent="0.25">
      <c r="N186" s="1"/>
    </row>
    <row r="187" spans="3:14" x14ac:dyDescent="0.25">
      <c r="N187" s="1"/>
    </row>
    <row r="188" spans="3:14" x14ac:dyDescent="0.25">
      <c r="N188" s="1"/>
    </row>
    <row r="189" spans="3:14" x14ac:dyDescent="0.25">
      <c r="N189" s="1"/>
    </row>
    <row r="190" spans="3:14" x14ac:dyDescent="0.25">
      <c r="N190" s="1"/>
    </row>
    <row r="191" spans="3:14" x14ac:dyDescent="0.25">
      <c r="N191" s="1"/>
    </row>
    <row r="192" spans="3:14" x14ac:dyDescent="0.25">
      <c r="N192" s="1"/>
    </row>
    <row r="193" spans="14:14" x14ac:dyDescent="0.25">
      <c r="N193" s="1"/>
    </row>
    <row r="194" spans="14:14" x14ac:dyDescent="0.25">
      <c r="N194" s="1"/>
    </row>
    <row r="195" spans="14:14" x14ac:dyDescent="0.25">
      <c r="N195" s="1"/>
    </row>
    <row r="196" spans="14:14" x14ac:dyDescent="0.25">
      <c r="N196" s="1"/>
    </row>
    <row r="197" spans="14:14" x14ac:dyDescent="0.25">
      <c r="N197" s="1"/>
    </row>
    <row r="198" spans="14:14" x14ac:dyDescent="0.25">
      <c r="N198" s="1"/>
    </row>
    <row r="199" spans="14:14" x14ac:dyDescent="0.25">
      <c r="N199" s="1"/>
    </row>
    <row r="200" spans="14:14" x14ac:dyDescent="0.25">
      <c r="N200" s="1"/>
    </row>
    <row r="201" spans="14:14" x14ac:dyDescent="0.25">
      <c r="N201" s="1"/>
    </row>
    <row r="202" spans="14:14" x14ac:dyDescent="0.25">
      <c r="N202" s="1"/>
    </row>
    <row r="203" spans="14:14" x14ac:dyDescent="0.25">
      <c r="N203" s="1"/>
    </row>
    <row r="204" spans="14:14" x14ac:dyDescent="0.25">
      <c r="N204" s="1"/>
    </row>
    <row r="205" spans="14:14" x14ac:dyDescent="0.25">
      <c r="N205" s="1"/>
    </row>
    <row r="206" spans="14:14" x14ac:dyDescent="0.25">
      <c r="N206" s="1"/>
    </row>
    <row r="207" spans="14:14" x14ac:dyDescent="0.25">
      <c r="N207" s="1"/>
    </row>
    <row r="208" spans="14:14" x14ac:dyDescent="0.25">
      <c r="N208" s="1"/>
    </row>
    <row r="209" spans="14:14" x14ac:dyDescent="0.25">
      <c r="N209" s="1"/>
    </row>
    <row r="210" spans="14:14" x14ac:dyDescent="0.25">
      <c r="N210" s="1"/>
    </row>
    <row r="211" spans="14:14" x14ac:dyDescent="0.25">
      <c r="N211" s="1"/>
    </row>
    <row r="212" spans="14:14" x14ac:dyDescent="0.25">
      <c r="N212" s="1"/>
    </row>
    <row r="213" spans="14:14" x14ac:dyDescent="0.25">
      <c r="N213" s="1"/>
    </row>
    <row r="214" spans="14:14" x14ac:dyDescent="0.25">
      <c r="N214" s="1"/>
    </row>
    <row r="215" spans="14:14" x14ac:dyDescent="0.25">
      <c r="N215" s="1"/>
    </row>
    <row r="216" spans="14:14" x14ac:dyDescent="0.25">
      <c r="N216" s="1"/>
    </row>
    <row r="217" spans="14:14" x14ac:dyDescent="0.25">
      <c r="N217" s="1"/>
    </row>
    <row r="218" spans="14:14" x14ac:dyDescent="0.25">
      <c r="N218" s="1"/>
    </row>
    <row r="219" spans="14:14" x14ac:dyDescent="0.25">
      <c r="N219" s="1"/>
    </row>
    <row r="220" spans="14:14" x14ac:dyDescent="0.25">
      <c r="N220" s="1"/>
    </row>
  </sheetData>
  <sheetProtection algorithmName="SHA-512" hashValue="YUo2+rzOtQ90aM/l8rSnE1nMTnyZ3F7nimkW8ZMZwKMoXouYd+8fVwmDMHiToYxAsbowZNQHjvvWF7n2P1z7ow==" saltValue="JxKJvd+BiQgR/ea0yTPXeg==" spinCount="100000" sheet="1" objects="1" scenarios="1"/>
  <mergeCells count="29">
    <mergeCell ref="B16:I16"/>
    <mergeCell ref="R14:T14"/>
    <mergeCell ref="B1:D1"/>
    <mergeCell ref="B13:I13"/>
    <mergeCell ref="R13:T13"/>
    <mergeCell ref="B14:G14"/>
    <mergeCell ref="B2:D2"/>
    <mergeCell ref="I8:I11"/>
    <mergeCell ref="J8:J11"/>
    <mergeCell ref="K8:K11"/>
    <mergeCell ref="L10:L11"/>
    <mergeCell ref="M8:M11"/>
    <mergeCell ref="N8:N11"/>
    <mergeCell ref="O8:O11"/>
    <mergeCell ref="T8:T9"/>
    <mergeCell ref="U8:U11"/>
    <mergeCell ref="V8:V11"/>
    <mergeCell ref="B8:B9"/>
    <mergeCell ref="C8:C9"/>
    <mergeCell ref="D8:D9"/>
    <mergeCell ref="E8:E9"/>
    <mergeCell ref="F8:F9"/>
    <mergeCell ref="G8:G9"/>
    <mergeCell ref="H8:H9"/>
    <mergeCell ref="L8:L9"/>
    <mergeCell ref="Q8:Q9"/>
    <mergeCell ref="P8:P9"/>
    <mergeCell ref="R8:R9"/>
    <mergeCell ref="S8:S9"/>
  </mergeCells>
  <conditionalFormatting sqref="B8 B10:B11 D8 D10:D11">
    <cfRule type="containsBlanks" dxfId="7" priority="74">
      <formula>LEN(TRIM(B8))=0</formula>
    </cfRule>
  </conditionalFormatting>
  <conditionalFormatting sqref="B8 B10:B11">
    <cfRule type="cellIs" dxfId="6" priority="69" operator="greaterThanOrEqual">
      <formula>1</formula>
    </cfRule>
  </conditionalFormatting>
  <conditionalFormatting sqref="G8:H8 G10:H11 R8 R10:R11">
    <cfRule type="containsBlanks" dxfId="5" priority="56">
      <formula>LEN(TRIM(G8))=0</formula>
    </cfRule>
  </conditionalFormatting>
  <conditionalFormatting sqref="G8:H8 G10:H11">
    <cfRule type="notContainsBlanks" dxfId="4" priority="52">
      <formula>LEN(TRIM(G8))&gt;0</formula>
    </cfRule>
  </conditionalFormatting>
  <conditionalFormatting sqref="G8:H8 R8 G10:H11 R10:R11">
    <cfRule type="notContainsBlanks" dxfId="3" priority="54">
      <formula>LEN(TRIM(G8))&gt;0</formula>
    </cfRule>
  </conditionalFormatting>
  <conditionalFormatting sqref="R8 R10:R11">
    <cfRule type="notContainsBlanks" dxfId="2" priority="19">
      <formula>LEN(TRIM(R8))&gt;0</formula>
    </cfRule>
  </conditionalFormatting>
  <conditionalFormatting sqref="T8 T10:T11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2">
    <dataValidation type="list" showInputMessage="1" showErrorMessage="1" sqref="E8 E10:E11" xr:uid="{00000000-0002-0000-0000-000001000000}">
      <formula1>"ks,bal,sada,"</formula1>
    </dataValidation>
    <dataValidation type="list" allowBlank="1" showInputMessage="1" showErrorMessage="1" sqref="J8:J9" xr:uid="{08CD453A-C1F4-4382-A7B9-567F2A3F26C2}">
      <formula1>"ANO,NE"</formula1>
    </dataValidation>
  </dataValidations>
  <pageMargins left="0.18" right="0.18" top="0.63" bottom="0.78740157480314965" header="0.31496062992125984" footer="0.31496062992125984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V8:V9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2025-05-16T10:19:06Z</cp:lastPrinted>
  <dcterms:created xsi:type="dcterms:W3CDTF">2014-03-05T12:43:32Z</dcterms:created>
  <dcterms:modified xsi:type="dcterms:W3CDTF">2025-05-16T10:51:56Z</dcterms:modified>
</cp:coreProperties>
</file>