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TEMP\hpeskova\7zOC459C3C0\"/>
    </mc:Choice>
  </mc:AlternateContent>
  <xr:revisionPtr revIDLastSave="0" documentId="13_ncr:1_{5FC7419F-472E-4D59-AC3B-004120D0D04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<sst xmlns="http://schemas.openxmlformats.org/spreadsheetml/2006/main" count="43" uniqueCount="41">
  <si>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</si>
  <si>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</si>
  <si>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</si>
  <si>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</si>
  <si>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</si>
  <si>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</si>
  <si>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</si>
  <si>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</si>
  <si>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</si>
  <si>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</si>
  <si>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</si>
  <si>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</si>
  <si>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</si>
  <si>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32333200-8 - Videokamery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</si>
  <si>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</si>
  <si>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</si>
  <si>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</si>
  <si>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</si>
  <si>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</si>
  <si>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</si>
  <si>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</si>
  <si>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</si>
  <si>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</si>
  <si>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</si>
  <si>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</si>
  <si>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</si>
  <si>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</si>
  <si>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</si>
  <si>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</si>
  <si>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</si>
  <si>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</si>
  <si>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t>Příloha č. 2 Kupní smlouvy - Technická specifikace
Audiovizuální technika (II.) 028 - 2025</t>
  </si>
  <si>
    <t>SGS-2025-034 Airport Wayfinding: Tvorba navigačního systému pro Letiště Václava Havla Praha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</si>
  <si>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</si>
  <si>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</si>
  <si>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Petr Pfauser, 
Tel.: 37763 6717</t>
  </si>
  <si>
    <t>Univerzitní 28, 
301 00 Plzeň,
Fakulta designu a umění Ladislava Sutnara - Děkanát,
místnost LS 230</t>
  </si>
  <si>
    <r>
      <t xml:space="preserve">Termín dodání 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</si>
  <si>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Outdoorová kamera včetně příslušenství</t>
  </si>
  <si>
    <t>Outdoor kamera splňující min.  parametry: 
- velikost snímače 1/2,3"
- úhlopříčka displeje min. 2,2"
- rozlišení videa  min. 4K , 4000x3000px při stereu,  
- vnitřní pamět min. 128 GB, 
- podporované formáty JPG, MP4, H.264, 
- rozhranní - min. 1x USB C 
- Bluetooth, WiFi 
- kapacita baterie min. 1580mAh, výdrž min. 150 min, 
- preferujeme černou barvu
- hmotnost max. 136 g
- součástí kamery je tvrzené sklo na objektiv proti poškození a prachu, sundatelné, min. ve 2 ks
- součástí robustní pouzdro na kameru a příslušenství, tvrdá skořepina, max. hmotnost 260 g, 
- součástí je čtečka dat s USB-C konektorem a slotem na mikro SD kartu, snadno nasaditelná na kameru, 
- součástí je ochranné tvrzené sklo na displej,
- součástí je rychloupínací AL  držák s možností výměny mezi 1/4" a 2kolíkovým držákem, se silným magnetem,
- součástí je opakovaně použitený stojánek s nastavitelným kulovým kloubem, univerzální 1/4'' montážní otvor, 
- součástí je silikonový  magnetický  přívěšek na krk , nastavitelná délka šňůrky, 
- součástí magnetický silikonový klip, úhel  nastavitelností min. 195 stupňů
- součástí je náhradní baterie.</t>
  </si>
  <si>
    <t>14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</si>
</sst>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1">
    <xf numFmtId="0" fontId="0" fillId="0" borderId="0" xfId="0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4" fillId="0" borderId="0" xfId="0" applyFont="1" applyAlignment="1" applyProtection="1">
      <alignment horizontal="left" vertical="center" wrapText="1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8" zoomScaleNormal="98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7109375" style="4" customWidth="1"/>
    <col min="4" max="4" width="11.42578125" style="58" customWidth="1"/>
    <col min="5" max="5" width="9" style="3" bestFit="1" customWidth="1"/>
    <col min="6" max="6" width="104.7109375" style="4" customWidth="1"/>
    <col min="7" max="7" width="38.42578125" style="4" customWidth="1"/>
    <col min="8" max="8" width="28" style="4" customWidth="1"/>
    <col min="9" max="9" width="23.140625" style="4" customWidth="1"/>
    <col min="10" max="10" width="16.28515625" style="4" customWidth="1"/>
    <col min="11" max="11" width="46.140625" style="5" customWidth="1"/>
    <col min="12" max="12" width="27" style="5" customWidth="1"/>
    <col min="13" max="13" width="21.42578125" style="5" customWidth="1"/>
    <col min="14" max="14" width="37" style="4" customWidth="1"/>
    <col min="15" max="15" width="25.140625" style="4" customWidth="1"/>
    <col min="16" max="16" width="22.85546875" style="4" hidden="1" customWidth="1"/>
    <col min="17" max="17" width="24" style="5" bestFit="1" customWidth="1"/>
    <col min="18" max="18" width="24.140625" style="5" customWidth="1"/>
    <col min="19" max="19" width="19.7109375" style="5" customWidth="1"/>
    <col min="20" max="20" width="17.85546875" style="5" customWidth="1"/>
    <col min="21" max="21" width="11.5703125" style="5" hidden="1" customWidth="1"/>
    <col min="22" max="22" width="35.85546875" style="6" customWidth="1"/>
    <col min="23" max="16384" width="9.140625" style="5"/>
  </cols>
  <sheetData>
    <row r="1" spans="2:22" ht="43.5" customHeight="1" x14ac:dyDescent="0.25">
      <c r="B1" s="59" t="s">
        <v>31</v>
      </c>
      <c r="C1" s="60"/>
      <c r="D1" s="60"/>
    </row>
    <row r="2" spans="2:22" ht="18" customHeight="1" x14ac:dyDescent="0.25">
      <c r="C2" s="5"/>
      <c r="D2" s="7"/>
      <c r="E2" s="8"/>
      <c r="F2" s="9"/>
      <c r="G2" s="9"/>
      <c r="H2" s="9"/>
      <c r="I2" s="5"/>
      <c r="J2" s="10"/>
      <c r="N2" s="11"/>
      <c r="O2" s="9"/>
      <c r="P2" s="9"/>
      <c r="Q2" s="9"/>
      <c r="R2" s="9"/>
      <c r="T2" s="12"/>
      <c r="U2" s="13"/>
      <c r="V2" s="14"/>
    </row>
    <row r="3" spans="2:22" ht="18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2"/>
      <c r="N3" s="19"/>
      <c r="O3" s="19"/>
      <c r="P3" s="19"/>
      <c r="Q3" s="19"/>
      <c r="R3" s="19"/>
      <c r="T3" s="12"/>
    </row>
    <row r="4" spans="2:22" ht="18" customHeight="1" thickBot="1" x14ac:dyDescent="0.3">
      <c r="B4" s="20"/>
      <c r="C4" s="21" t="s">
        <v>1</v>
      </c>
      <c r="D4" s="17"/>
      <c r="E4" s="17"/>
      <c r="F4" s="17"/>
      <c r="G4" s="17"/>
      <c r="H4" s="17"/>
      <c r="I4" s="12"/>
      <c r="J4" s="12"/>
      <c r="K4" s="12"/>
      <c r="L4" s="12"/>
      <c r="M4" s="12"/>
      <c r="N4" s="9"/>
      <c r="O4" s="9"/>
      <c r="P4" s="9"/>
      <c r="Q4" s="12"/>
      <c r="R4" s="12"/>
      <c r="T4" s="12"/>
    </row>
    <row r="5" spans="2:22" ht="34.5" customHeight="1" thickBot="1" x14ac:dyDescent="0.3">
      <c r="B5" s="22"/>
      <c r="C5" s="23"/>
      <c r="D5" s="24"/>
      <c r="E5" s="24"/>
      <c r="F5" s="9"/>
      <c r="G5" s="25" t="s">
        <v>2</v>
      </c>
      <c r="H5" s="26" t="s">
        <v>2</v>
      </c>
      <c r="I5" s="9"/>
      <c r="J5" s="9"/>
      <c r="N5" s="9"/>
      <c r="O5" s="27"/>
      <c r="P5" s="27"/>
      <c r="R5" s="25" t="s">
        <v>2</v>
      </c>
      <c r="V5" s="10"/>
    </row>
    <row r="6" spans="2:22" ht="76.5" customHeight="1" thickTop="1" thickBot="1" x14ac:dyDescent="0.3">
      <c r="B6" s="28" t="s">
        <v>3</v>
      </c>
      <c r="C6" s="29" t="s">
        <v>18</v>
      </c>
      <c r="D6" s="29" t="s">
        <v>4</v>
      </c>
      <c r="E6" s="29" t="s">
        <v>16</v>
      </c>
      <c r="F6" s="29" t="s">
        <v>17</v>
      </c>
      <c r="G6" s="30" t="s">
        <v>5</v>
      </c>
      <c r="H6" s="30" t="s">
        <v>15</v>
      </c>
      <c r="I6" s="29" t="s">
        <v>19</v>
      </c>
      <c r="J6" s="29" t="s">
        <v>20</v>
      </c>
      <c r="K6" s="29" t="s">
        <v>34</v>
      </c>
      <c r="L6" s="29" t="s">
        <v>21</v>
      </c>
      <c r="M6" s="31" t="s">
        <v>22</v>
      </c>
      <c r="N6" s="29" t="s">
        <v>23</v>
      </c>
      <c r="O6" s="29" t="s">
        <v>37</v>
      </c>
      <c r="P6" s="29" t="s">
        <v>26</v>
      </c>
      <c r="Q6" s="29" t="s">
        <v>6</v>
      </c>
      <c r="R6" s="32" t="s">
        <v>7</v>
      </c>
      <c r="S6" s="31" t="s">
        <v>8</v>
      </c>
      <c r="T6" s="31" t="s">
        <v>9</v>
      </c>
      <c r="U6" s="29" t="s">
        <v>24</v>
      </c>
      <c r="V6" s="33" t="s">
        <v>25</v>
      </c>
    </row>
    <row r="7" spans="2:22" ht="355.5" customHeight="1" thickTop="1" thickBot="1" x14ac:dyDescent="0.3">
      <c r="B7" s="34">
        <v>1</v>
      </c>
      <c r="C7" s="35" t="s">
        <v>38</v>
      </c>
      <c r="D7" s="36">
        <v>1</v>
      </c>
      <c r="E7" s="37" t="s">
        <v>30</v>
      </c>
      <c r="F7" s="38" t="s">
        <v>39</v>
      </c>
      <c r="G7" s="1"/>
      <c r="H7" s="39" t="s">
        <v>28</v>
      </c>
      <c r="I7" s="40" t="s">
        <v>29</v>
      </c>
      <c r="J7" s="37" t="s">
        <v>33</v>
      </c>
      <c r="K7" s="41" t="s">
        <v>32</v>
      </c>
      <c r="L7" s="42"/>
      <c r="M7" s="43" t="s">
        <v>35</v>
      </c>
      <c r="N7" s="43" t="s">
        <v>36</v>
      </c>
      <c r="O7" s="44" t="s">
        <v>40</v>
      </c>
      <c r="P7" s="45">
        <f>D7*Q7</f>
        <v>14500</v>
      </c>
      <c r="Q7" s="46">
        <v>14500</v>
      </c>
      <c r="R7" s="2"/>
      <c r="S7" s="47">
        <f>D7*R7</f>
        <v>0</v>
      </c>
      <c r="T7" s="48" t="str">
        <f t="shared" ref="T7" si="0">IF(ISNUMBER(R7), IF(R7&gt;Q7,"NEVYHOVUJE","VYHOVUJE")," ")</f>
        <v xml:space="preserve"> </v>
      </c>
      <c r="U7" s="37"/>
      <c r="V7" s="37" t="s">
        <v>13</v>
      </c>
    </row>
    <row r="8" spans="2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9"/>
    </row>
    <row r="9" spans="2:22" ht="60.75" customHeight="1" thickTop="1" thickBot="1" x14ac:dyDescent="0.3">
      <c r="B9" s="61" t="s">
        <v>10</v>
      </c>
      <c r="C9" s="62"/>
      <c r="D9" s="62"/>
      <c r="E9" s="62"/>
      <c r="F9" s="62"/>
      <c r="G9" s="62"/>
      <c r="H9" s="50"/>
      <c r="I9" s="51"/>
      <c r="J9" s="51"/>
      <c r="K9" s="51"/>
      <c r="L9" s="52"/>
      <c r="M9" s="10"/>
      <c r="N9" s="10"/>
      <c r="O9" s="53"/>
      <c r="P9" s="53"/>
      <c r="Q9" s="54" t="s">
        <v>11</v>
      </c>
      <c r="R9" s="63" t="s">
        <v>12</v>
      </c>
      <c r="S9" s="64"/>
      <c r="T9" s="65"/>
      <c r="U9" s="27"/>
      <c r="V9" s="55"/>
    </row>
    <row r="10" spans="2:22" ht="33" customHeight="1" thickTop="1" thickBot="1" x14ac:dyDescent="0.3">
      <c r="B10" s="70" t="s">
        <v>14</v>
      </c>
      <c r="C10" s="70"/>
      <c r="D10" s="70"/>
      <c r="E10" s="70"/>
      <c r="F10" s="70"/>
      <c r="G10" s="70"/>
      <c r="H10" s="70"/>
      <c r="I10" s="70"/>
      <c r="J10" s="70"/>
      <c r="L10" s="7"/>
      <c r="M10" s="7"/>
      <c r="N10" s="7"/>
      <c r="O10" s="56"/>
      <c r="P10" s="56"/>
      <c r="Q10" s="57">
        <f>SUM(P7:P7)</f>
        <v>14500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66" t="s">
        <v>27</v>
      </c>
      <c r="C13" s="66"/>
      <c r="D13" s="66"/>
      <c r="E13" s="66"/>
      <c r="F13" s="66"/>
      <c r="G13" s="66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lkYrXNgGxM69AGr1hj79FPD+vi3c5P2oE47VLmoCc9L6u2S6/snd70QVmKM/XP6tk6Q/iwI5AjgaByEAuuhm+g==" saltValue="Q8IbqdN20wp43EHO+kThRA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3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9FB2C1E0-AE6F-4F90-BFE6-E5D92C2660AF}">
      <formula1>#REF!</formula1>
    </dataValidation>
  </dataValidations>
  <pageMargins left="0.18" right="0.18" top="0.78740157480314965" bottom="0.78740157480314965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2025-03-04T12:40:15Z</cp:lastPrinted>
  <dcterms:created xsi:type="dcterms:W3CDTF">2014-03-05T12:43:32Z</dcterms:created>
  <dcterms:modified xsi:type="dcterms:W3CDTF">2025-05-05T13:14:51Z</dcterms:modified>
</cp:coreProperties>
</file>