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09\1 výzva\"/>
    </mc:Choice>
  </mc:AlternateContent>
  <xr:revisionPtr revIDLastSave="0" documentId="13_ncr:1_{6735F813-67D4-4E3A-8098-49FF258DFDC7}" xr6:coauthVersionLast="47" xr6:coauthVersionMax="47" xr10:uidLastSave="{00000000-0000-0000-0000-000000000000}"/>
  <bookViews>
    <workbookView xWindow="1425" yWindow="1425" windowWidth="26910" windowHeight="15405" xr2:uid="{00000000-000D-0000-FFFF-FFFF00000000}"/>
  </bookViews>
  <sheets>
    <sheet name="Tonery" sheetId="1" r:id="rId1"/>
  </sheets>
  <definedNames>
    <definedName name="_xlnm.Print_Area" localSheetId="0">Tonery!$B$1:$V$10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<sst xmlns="http://schemas.openxmlformats.org/spreadsheetml/2006/main" count="40" uniqueCount="39">
  <si>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</si>
  <si>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</si>
  <si>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</si>
  <si>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</si>
  <si>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</si>
  <si>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</si>
  <si>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</si>
  <si>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</si>
  <si>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</si>
  <si>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</si>
  <si>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</si>
  <si>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</si>
  <si>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</si>
  <si>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</si>
  <si>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</si>
  <si>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</si>
  <si>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</si>
  <si>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</si>
  <si>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</si>
  <si>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</si>
  <si>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</si>
  <si>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</si>
  <si>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</si>
  <si>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</si>
  <si>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</si>
  <si>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</si>
  <si>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</si>
  <si>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</si>
  <si>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</si>
  <si>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</si>
  <si>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</si>
  <si>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009 - 2025 (kompatibilní)</t>
  </si>
  <si>
    <t>ks</t>
  </si>
  <si>
    <t>SKM - Ing. Dana Stanková,
Tel.: 724 774 633</t>
  </si>
  <si>
    <t>Máchova 20, 
301 00 Plzeň,
VŠ kolej</t>
  </si>
  <si>
    <t>Samostatná faktura</t>
  </si>
  <si>
    <t>NE</t>
  </si>
  <si>
    <r>
      <t xml:space="preserve">Toner do tiskárny BrotherDCP-L2512D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</si>
  <si>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Oriiginální nebo kompaktibilní tonersplňující podmínky certifikátu STMC.
Minimální výtěžnost při 5% pokrytí 3 000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</si>
</sst>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19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center"/>
    </xf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164" fontId="10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Normal="100" workbookViewId="0">
      <selection activeCell="F4" sqref="F4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9.7109375" style="5" customWidth="1"/>
    <col min="4" max="4" width="9.7109375" style="67" bestFit="1" customWidth="1"/>
    <col min="5" max="5" width="9" style="68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25.42578125" style="7" customWidth="1"/>
    <col min="15" max="15" width="25.7109375" style="5" customWidth="1"/>
    <col min="16" max="16" width="17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7.28515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112.5" customHeight="1" thickTop="1" thickBot="1" x14ac:dyDescent="0.3">
      <c r="B7" s="34">
        <v>1</v>
      </c>
      <c r="C7" s="35" t="s">
        <v>37</v>
      </c>
      <c r="D7" s="36">
        <v>5</v>
      </c>
      <c r="E7" s="37" t="s">
        <v>32</v>
      </c>
      <c r="F7" s="35" t="s">
        <v>38</v>
      </c>
      <c r="G7" s="70"/>
      <c r="H7" s="38" t="s">
        <v>28</v>
      </c>
      <c r="I7" s="39" t="s">
        <v>35</v>
      </c>
      <c r="J7" s="40" t="s">
        <v>36</v>
      </c>
      <c r="K7" s="37"/>
      <c r="L7" s="37"/>
      <c r="M7" s="39" t="s">
        <v>33</v>
      </c>
      <c r="N7" s="39" t="s">
        <v>34</v>
      </c>
      <c r="O7" s="41" t="s">
        <v>30</v>
      </c>
      <c r="P7" s="42">
        <f t="shared" ref="P7" si="0">D7*Q7</f>
        <v>2750</v>
      </c>
      <c r="Q7" s="43">
        <v>550</v>
      </c>
      <c r="R7" s="71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37"/>
      <c r="V7" s="37" t="s">
        <v>10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O8" s="7"/>
      <c r="P8" s="7"/>
      <c r="S8" s="46"/>
    </row>
    <row r="9" spans="2:22" ht="60.75" customHeight="1" thickTop="1" thickBot="1" x14ac:dyDescent="0.3">
      <c r="B9" s="47" t="s">
        <v>11</v>
      </c>
      <c r="C9" s="48"/>
      <c r="D9" s="48"/>
      <c r="E9" s="48"/>
      <c r="F9" s="48"/>
      <c r="G9" s="48"/>
      <c r="H9" s="49"/>
      <c r="I9" s="50"/>
      <c r="J9" s="50"/>
      <c r="K9" s="50"/>
      <c r="L9" s="51"/>
      <c r="M9" s="28"/>
      <c r="N9" s="28"/>
      <c r="O9" s="52"/>
      <c r="P9" s="52"/>
      <c r="Q9" s="53" t="s">
        <v>12</v>
      </c>
      <c r="R9" s="54" t="s">
        <v>13</v>
      </c>
      <c r="S9" s="55"/>
      <c r="T9" s="56"/>
      <c r="U9" s="27"/>
      <c r="V9" s="57"/>
    </row>
    <row r="10" spans="2:22" ht="33" customHeight="1" thickTop="1" thickBot="1" x14ac:dyDescent="0.3">
      <c r="B10" s="58" t="s">
        <v>14</v>
      </c>
      <c r="C10" s="58"/>
      <c r="D10" s="58"/>
      <c r="E10" s="58"/>
      <c r="F10" s="58"/>
      <c r="G10" s="58"/>
      <c r="H10" s="59"/>
      <c r="I10" s="60"/>
      <c r="L10" s="9"/>
      <c r="M10" s="9"/>
      <c r="N10" s="9"/>
      <c r="O10" s="61"/>
      <c r="P10" s="61"/>
      <c r="Q10" s="62">
        <f>SUM(P7:P7)</f>
        <v>2750</v>
      </c>
      <c r="R10" s="63">
        <f>SUM(S7:S7)</f>
        <v>0</v>
      </c>
      <c r="S10" s="64"/>
      <c r="T10" s="65"/>
    </row>
    <row r="11" spans="2:22" ht="14.25" customHeight="1" thickTop="1" x14ac:dyDescent="0.25">
      <c r="B11" s="66"/>
    </row>
    <row r="12" spans="2:22" ht="14.25" customHeight="1" x14ac:dyDescent="0.25">
      <c r="B12" s="69"/>
      <c r="C12" s="66"/>
    </row>
    <row r="13" spans="2:22" ht="14.25" customHeight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bV3QGIswuxcKt94LtLYwiERGhJgsD5meswnKTJv9SboUKeh82HCnq/8wMx7+huoXslEzs+x6J917g8eaMCE/Rw==" saltValue="2N8qE96YWk12K0bPuQTfQg==" spinCount="100000" sheet="1" objects="1" scenarios="1"/>
  <mergeCells count="5">
    <mergeCell ref="B10:G10"/>
    <mergeCell ref="R10:T10"/>
    <mergeCell ref="B1:C1"/>
    <mergeCell ref="B9:G9"/>
    <mergeCell ref="R9:T9"/>
  </mergeCells>
  <phoneticPr fontId="17" type="noConversion"/>
  <conditionalFormatting sqref="B7 D7">
    <cfRule type="containsBlanks" dxfId="11" priority="57">
      <formula>LEN(TRIM(B7))=0</formula>
    </cfRule>
  </conditionalFormatting>
  <conditionalFormatting sqref="B7">
    <cfRule type="cellIs" dxfId="10" priority="52" operator="greaterThanOrEqual">
      <formula>1</formula>
    </cfRule>
  </conditionalFormatting>
  <conditionalFormatting sqref="G7 R7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">
    <cfRule type="notContainsBlanks" dxfId="6" priority="25">
      <formula>LEN(TRIM(G7))&gt;0</formula>
    </cfRule>
  </conditionalFormatting>
  <conditionalFormatting sqref="H7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2024-11-22T10:42:50Z</cp:lastPrinted>
  <dcterms:created xsi:type="dcterms:W3CDTF">2014-03-05T12:43:32Z</dcterms:created>
  <dcterms:modified xsi:type="dcterms:W3CDTF">2025-04-04T12:25:02Z</dcterms:modified>
</cp:coreProperties>
</file>