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9_OP JAK\1 výzva\"/>
    </mc:Choice>
  </mc:AlternateContent>
  <xr:revisionPtr revIDLastSave="0" documentId="13_ncr:1_{192CD9C6-DA1D-495E-BDBC-084932267576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s="1"/>
  <c r="S7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<sst xmlns="http://schemas.openxmlformats.org/spreadsheetml/2006/main" count="39" uniqueCount="38">
  <si>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</si>
  <si>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</si>
  <si>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</si>
  <si>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</si>
  <si>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</si>
  <si>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</si>
  <si>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</si>
  <si>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</si>
  <si>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</si>
  <si>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</si>
  <si>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</si>
  <si>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</si>
  <si>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</si>
  <si>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38425800-8 - Denzitometry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</si>
  <si>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</si>
  <si>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</si>
  <si>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</si>
  <si>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</si>
  <si>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</si>
  <si>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</si>
  <si>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</si>
  <si>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</si>
  <si>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</si>
  <si>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</si>
  <si>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</si>
  <si>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</si>
  <si>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</si>
  <si>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</si>
  <si>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</si>
  <si>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</si>
  <si>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</si>
  <si>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Název projektu: Sensory a detektory pro informační společnost budoucnosti (SENDISO) 
Číslo projektu: CZ.02.01.01/00/22_008/0004596 
OP JAK - MŠMT</t>
  </si>
  <si>
    <t xml:space="preserve">Příloha č. 2 Kupní smlouvy - technická specifikace
Laboratorní a měřící technika (III.) 009 - 2025 </t>
  </si>
  <si>
    <t>doc. Ing. Tomáš Kovářík, Ph.D.,
Tel.: 37763 4808,
702 210 188</t>
  </si>
  <si>
    <t>Univerzitní 22, 
301 00 Plzeň,
Nové technologie – výzkumné centrum - Chemické procesy a biomateriály,
místnost UF 108</t>
  </si>
  <si>
    <t>42 dní</t>
  </si>
  <si>
    <t>Pyknometr</t>
  </si>
  <si>
    <t>Minimální měřitelný objem: 1 cm3 (10% z nejmenší cely).
Přesnost měření objemu: lepší než 0.03% ve všech typech měřících cel.
Opakovatelnost měření objemu: lepší než 0.015% ve všech typech měřících cel.
Množství vzorku (malá cela):  1 – 10 cm3.
Množství vzorku (střední cela):  5 – 50 cm3.
Množství vzorku (velká cela): 13.5 – 135 cm3.
Rozsah vestavěné teplotní kontroly (vestavěná): 15 – 50 °C.
Stability teplotní kontroly: lepší než +/- 0.05 °C.
Zkušební metody a výpočty pro vzorky pěny: Nekorigovaný a korigovaný obsah otevřených pórů, stlačitelnost pěnových vzorků, detekce poškození uzavřených pórů pěnových vzorků dle normy ASTM D6226.
Rozlišení odečítání tlaku:  digitální zobrazení, 0.0001 psi.
Metody přípravy vzorků uvnitř měřících cel: kontinuální průtok plynu, pulsy plynu, vakuum.
Externí připojení: 4 USB porty.
Připojení k externím vahám: přes RS232.
Dostupnost výsledků:  na displeji, přes připojenou tiskárnu, export dat přes flash disky ve formátu .pdf a .txt
Hmotnost: do 10 kg.
Rozměry (š x hl. x v): max. 30 cm x 50 cm x 30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</si>
</sst>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7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28515625" style="1" customWidth="1"/>
    <col min="4" max="4" width="11.7109375" style="2" customWidth="1"/>
    <col min="5" max="5" width="11.140625" style="3" customWidth="1"/>
    <col min="6" max="6" width="100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28.28515625" customWidth="1"/>
    <col min="12" max="12" width="29.5703125" customWidth="1"/>
    <col min="13" max="13" width="39.5703125" style="4" customWidth="1"/>
    <col min="14" max="14" width="26.425781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51" t="s">
        <v>32</v>
      </c>
      <c r="C1" s="52"/>
      <c r="D1" s="5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409.5" customHeight="1" thickTop="1" thickBot="1" x14ac:dyDescent="0.3">
      <c r="A7" s="25"/>
      <c r="B7" s="35">
        <v>1</v>
      </c>
      <c r="C7" s="36" t="s">
        <v>36</v>
      </c>
      <c r="D7" s="37">
        <v>1</v>
      </c>
      <c r="E7" s="38" t="s">
        <v>26</v>
      </c>
      <c r="F7" s="39" t="s">
        <v>37</v>
      </c>
      <c r="G7" s="62"/>
      <c r="H7" s="40" t="s">
        <v>27</v>
      </c>
      <c r="I7" s="38" t="s">
        <v>28</v>
      </c>
      <c r="J7" s="50" t="s">
        <v>31</v>
      </c>
      <c r="K7" s="41"/>
      <c r="L7" s="42" t="s">
        <v>33</v>
      </c>
      <c r="M7" s="42" t="s">
        <v>34</v>
      </c>
      <c r="N7" s="43" t="s">
        <v>35</v>
      </c>
      <c r="O7" s="44">
        <f>P7*D7</f>
        <v>489000</v>
      </c>
      <c r="P7" s="45">
        <v>489000</v>
      </c>
      <c r="Q7" s="63"/>
      <c r="R7" s="46">
        <f>D7*Q7</f>
        <v>0</v>
      </c>
      <c r="S7" s="47" t="str">
        <f t="shared" ref="S7" si="0">IF(ISNUMBER(Q7), IF(Q7&gt;P7,"NEVYHOVUJE","VYHOVUJE")," ")</f>
        <v xml:space="preserve"> </v>
      </c>
      <c r="T7" s="38"/>
      <c r="U7" s="48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25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489000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imj/KvhBa6SClMQzEzgk/3zTF3aMDVosjTUiCL7OxoWh7TCpUZD90r6n4MbTCx62TYODx6ksHs18lCdO4W55ZA==" saltValue="hRw2rquWdnn556NDqmWyfw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2025-02-13T09:28:54Z</cp:lastPrinted>
  <dcterms:created xsi:type="dcterms:W3CDTF">2014-03-05T12:43:32Z</dcterms:created>
  <dcterms:modified xsi:type="dcterms:W3CDTF">2025-02-27T07:47:26Z</dcterms:modified>
</cp:coreProperties>
</file>