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LMT\LMT 2024\LMT 043\1 výzva\"/>
    </mc:Choice>
  </mc:AlternateContent>
  <xr:revisionPtr revIDLastSave="0" documentId="13_ncr:1_{E905246B-FEEA-4A34-B11F-991EE7B2F5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<sst xmlns="http://schemas.openxmlformats.org/spreadsheetml/2006/main" count="39" uniqueCount="38">
  <si>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</si>
  <si>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</si>
  <si>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</si>
  <si>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</si>
  <si>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</si>
  <si>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</si>
  <si>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</si>
  <si>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</si>
  <si>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</si>
  <si>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</si>
  <si>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</si>
  <si>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</si>
  <si>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</si>
  <si>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</si>
  <si>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</si>
  <si>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</si>
  <si>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</si>
  <si>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</si>
  <si>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</si>
  <si>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</si>
  <si>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</si>
  <si>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</si>
  <si>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</si>
  <si>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</si>
  <si>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</si>
  <si>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</si>
  <si>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</si>
  <si>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</si>
  <si>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</si>
  <si>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043 - 2024 </t>
  </si>
  <si>
    <t>Osciloskop virtuální USB</t>
  </si>
  <si>
    <t>do 31.12.2024</t>
  </si>
  <si>
    <t>Ing. Jan Matějka,
Tel.: 702 091 406,
37763 8503</t>
  </si>
  <si>
    <t>Univerzitní 22,
301 00 Plzeň,
Fakulta strojní - Katedra technologie obrábění,
místnost UK 216</t>
  </si>
  <si>
    <t>NE</t>
  </si>
  <si>
    <t xml:space="preserve">Pokud financováno z projektových prostředků, pak ŘEŠITEL uvede: NÁZEV A ČÍSLO DOTAČNÍHO PROJEKTU </t>
  </si>
  <si>
    <t>Počet kanálů: 4.
Galvanicky oddělené kanály.
Možnost záznamu přes USB.
Napájení pomocí USB.
Vzorkovací frekvence pro přenos všech kanálů po USB při využití maximálního rozlišení ADC: ≥ 3 (MSa/s)/kanál.
Minimální rozlišení ADC při záznamu všech kanálů přes USB: ≥14 bit.
Kompatibilita se systémem Windows 10 a 11.
Možnost záznamu přímo do SW MATLAB. 
Ochrana vstupů před zkratováním izolovaných zemí špatným zapojením.
Nejvyšší vzorkovací frekvence při USB záznamu jednoho samostatného kanálu: ≥100 (MSa/s).
Možnost propojení přístrojů a vytvoření např. osmi kanálového osciloskopu, který se chová jako jeden přístroj.
Celkový počet přístrojů limitovaný počtem USB počítače.
Rozměry max: 40 mm x 300 mm x 200 mm (V x D x Š).
Záruka 5 let.</t>
  </si>
  <si>
    <t>Záruka na zboží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</si>
</sst>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H9" sqref="H9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3" style="4" customWidth="1"/>
    <col min="4" max="4" width="11.7109375" style="60" customWidth="1"/>
    <col min="5" max="5" width="11.140625" style="21" customWidth="1"/>
    <col min="6" max="6" width="110.7109375" style="4" customWidth="1"/>
    <col min="7" max="7" width="35.85546875" style="61" customWidth="1"/>
    <col min="8" max="8" width="22.85546875" style="61" customWidth="1"/>
    <col min="9" max="9" width="15.140625" style="4" customWidth="1"/>
    <col min="10" max="10" width="29" style="1" hidden="1" customWidth="1"/>
    <col min="11" max="11" width="26.42578125" style="1" customWidth="1"/>
    <col min="12" max="12" width="23.7109375" style="1" customWidth="1"/>
    <col min="13" max="13" width="37.140625" style="61" customWidth="1"/>
    <col min="14" max="14" width="28.28515625" style="61" customWidth="1"/>
    <col min="15" max="15" width="19.28515625" style="61" hidden="1" customWidth="1"/>
    <col min="16" max="16" width="22.28515625" style="1" customWidth="1"/>
    <col min="17" max="17" width="23.28515625" style="1" customWidth="1"/>
    <col min="18" max="18" width="21" style="1" customWidth="1"/>
    <col min="19" max="19" width="20.5703125" style="1" customWidth="1"/>
    <col min="20" max="20" width="11.5703125" style="1" hidden="1" customWidth="1"/>
    <col min="21" max="21" width="32.85546875" style="6" customWidth="1"/>
    <col min="22" max="16384" width="9.140625" style="1"/>
  </cols>
  <sheetData>
    <row r="1" spans="1:21" ht="39.75" customHeight="1" x14ac:dyDescent="0.25">
      <c r="B1" s="2" t="s">
        <v>29</v>
      </c>
      <c r="C1" s="3"/>
      <c r="D1" s="3"/>
      <c r="E1" s="4"/>
      <c r="G1" s="4"/>
      <c r="H1" s="4"/>
      <c r="M1" s="4"/>
      <c r="N1" s="4"/>
      <c r="O1" s="4"/>
      <c r="P1" s="5"/>
      <c r="Q1" s="5"/>
      <c r="R1" s="5"/>
      <c r="S1" s="5"/>
    </row>
    <row r="2" spans="1:21" ht="18.75" customHeight="1" x14ac:dyDescent="0.25">
      <c r="C2" s="1"/>
      <c r="D2" s="7"/>
      <c r="E2" s="8"/>
      <c r="G2" s="9"/>
      <c r="H2" s="1"/>
      <c r="I2" s="10"/>
      <c r="M2" s="4"/>
      <c r="N2" s="4"/>
      <c r="O2" s="4"/>
      <c r="P2" s="5"/>
      <c r="Q2" s="5"/>
      <c r="S2" s="5"/>
      <c r="T2" s="11"/>
      <c r="U2" s="12"/>
    </row>
    <row r="3" spans="1:21" ht="15.75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6"/>
      <c r="P3" s="5"/>
      <c r="Q3" s="5"/>
      <c r="S3" s="5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5"/>
      <c r="I4" s="5"/>
      <c r="J4" s="5"/>
      <c r="K4" s="5"/>
      <c r="L4" s="5"/>
      <c r="M4" s="4"/>
      <c r="N4" s="4"/>
      <c r="O4" s="4"/>
      <c r="P4" s="5"/>
      <c r="Q4" s="5"/>
      <c r="S4" s="5"/>
    </row>
    <row r="5" spans="1:21" ht="33.6" customHeight="1" thickBot="1" x14ac:dyDescent="0.3">
      <c r="B5" s="19"/>
      <c r="C5" s="20"/>
      <c r="D5" s="21"/>
      <c r="G5" s="22" t="s">
        <v>2</v>
      </c>
      <c r="H5" s="4"/>
      <c r="M5" s="4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14</v>
      </c>
      <c r="D6" s="25" t="s">
        <v>4</v>
      </c>
      <c r="E6" s="25" t="s">
        <v>15</v>
      </c>
      <c r="F6" s="25" t="s">
        <v>16</v>
      </c>
      <c r="G6" s="26" t="s">
        <v>5</v>
      </c>
      <c r="H6" s="25" t="s">
        <v>17</v>
      </c>
      <c r="I6" s="25" t="s">
        <v>18</v>
      </c>
      <c r="J6" s="25" t="s">
        <v>35</v>
      </c>
      <c r="K6" s="25" t="s">
        <v>19</v>
      </c>
      <c r="L6" s="27" t="s">
        <v>20</v>
      </c>
      <c r="M6" s="25" t="s">
        <v>21</v>
      </c>
      <c r="N6" s="25" t="s">
        <v>28</v>
      </c>
      <c r="O6" s="25" t="s">
        <v>22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23</v>
      </c>
      <c r="U6" s="25" t="s">
        <v>24</v>
      </c>
    </row>
    <row r="7" spans="1:21" ht="314.25" customHeight="1" thickTop="1" thickBot="1" x14ac:dyDescent="0.3">
      <c r="A7" s="29"/>
      <c r="B7" s="30">
        <v>1</v>
      </c>
      <c r="C7" s="31" t="s">
        <v>30</v>
      </c>
      <c r="D7" s="32">
        <v>1</v>
      </c>
      <c r="E7" s="33" t="s">
        <v>26</v>
      </c>
      <c r="F7" s="34" t="s">
        <v>36</v>
      </c>
      <c r="G7" s="62"/>
      <c r="H7" s="35" t="s">
        <v>27</v>
      </c>
      <c r="I7" s="33" t="s">
        <v>34</v>
      </c>
      <c r="J7" s="36"/>
      <c r="K7" s="37" t="s">
        <v>37</v>
      </c>
      <c r="L7" s="37" t="s">
        <v>32</v>
      </c>
      <c r="M7" s="37" t="s">
        <v>33</v>
      </c>
      <c r="N7" s="38" t="s">
        <v>31</v>
      </c>
      <c r="O7" s="39">
        <f>P7*D7</f>
        <v>40000</v>
      </c>
      <c r="P7" s="40">
        <v>40000</v>
      </c>
      <c r="Q7" s="63"/>
      <c r="R7" s="41">
        <f>D7*Q7</f>
        <v>0</v>
      </c>
      <c r="S7" s="42" t="str">
        <f t="shared" ref="S7" si="0">IF(ISNUMBER(Q7), IF(Q7&gt;P7,"NEVYHOVUJE","VYHOVUJE")," ")</f>
        <v xml:space="preserve"> </v>
      </c>
      <c r="T7" s="33"/>
      <c r="U7" s="43" t="s">
        <v>13</v>
      </c>
    </row>
    <row r="8" spans="1:21" ht="16.5" thickTop="1" thickBot="1" x14ac:dyDescent="0.3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0"/>
      <c r="L9" s="10"/>
      <c r="M9" s="10"/>
      <c r="N9" s="47"/>
      <c r="O9" s="47"/>
      <c r="P9" s="48" t="s">
        <v>11</v>
      </c>
      <c r="Q9" s="49" t="s">
        <v>12</v>
      </c>
      <c r="R9" s="50"/>
      <c r="S9" s="51"/>
      <c r="T9" s="23"/>
      <c r="U9" s="52"/>
    </row>
    <row r="10" spans="1:21" ht="33" customHeight="1" thickTop="1" thickBot="1" x14ac:dyDescent="0.3">
      <c r="B10" s="53" t="s">
        <v>25</v>
      </c>
      <c r="C10" s="53"/>
      <c r="D10" s="53"/>
      <c r="E10" s="53"/>
      <c r="F10" s="53"/>
      <c r="G10" s="53"/>
      <c r="H10" s="54"/>
      <c r="K10" s="7"/>
      <c r="L10" s="7"/>
      <c r="M10" s="7"/>
      <c r="N10" s="55"/>
      <c r="O10" s="55"/>
      <c r="P10" s="56">
        <f>SUM(O7:O7)</f>
        <v>40000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1"/>
      <c r="E15" s="1"/>
      <c r="F15" s="1"/>
      <c r="I15" s="1"/>
    </row>
    <row r="16" spans="1:21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hJHsAkJzXzDvXU+pE0ApXiE+jGALS1kHqdmjVm9Ww+7aenTAKTn5D8EV9eztq2GlH3AOb8JdnhLd+/s0Q2W3RQ==" saltValue="wuumP+UW0S8Ezki/hI99aQ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2024-11-07T12:49:09Z</cp:lastPrinted>
  <dcterms:created xsi:type="dcterms:W3CDTF">2014-03-05T12:43:32Z</dcterms:created>
  <dcterms:modified xsi:type="dcterms:W3CDTF">2024-11-07T13:24:05Z</dcterms:modified>
</cp:coreProperties>
</file>