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lvaculik\Documents\Dokumentace Ivana 2024\4 VZ ZČU v Plzni – Rekonstrukce posluchárny UP 101, Univerzitní 22, Plzeň (2.vyhlášení)\LV1\"/>
    </mc:Choice>
  </mc:AlternateContent>
  <xr:revisionPtr revIDLastSave="0" documentId="13_ncr:1_{AC384923-5644-4EF0-B807-C856A1B0983F}" xr6:coauthVersionLast="47" xr6:coauthVersionMax="47" xr10:uidLastSave="{00000000-0000-0000-0000-000000000000}"/>
  <bookViews>
    <workbookView xWindow="-108" yWindow="-108" windowWidth="23256" windowHeight="12576" activeTab="4" xr2:uid="{00000000-000D-0000-FFFF-FFFF00000000}"/>
  </bookViews>
  <sheets>
    <sheet name="Krycí list (v nabídce)" sheetId="1" r:id="rId1"/>
    <sheet name="ČP - kvalifikace (v nabídce)" sheetId="6" r:id="rId2"/>
    <sheet name="Poddodavatelé (v nabídce)" sheetId="7" r:id="rId3"/>
    <sheet name="Tech.kval.-stavby" sheetId="10" state="hidden" r:id="rId4"/>
    <sheet name="Tech.kval.-stavby (v nabídce) " sheetId="8" r:id="rId5"/>
    <sheet name="Tech.kval.-služby (dodatečně) " sheetId="9" state="hidden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3" i="10" l="1"/>
  <c r="B32" i="10"/>
  <c r="B30" i="10"/>
  <c r="B10" i="10"/>
  <c r="B9" i="10"/>
  <c r="B7" i="10"/>
  <c r="B6" i="10"/>
  <c r="B4" i="10"/>
  <c r="B3" i="10"/>
  <c r="B33" i="9"/>
  <c r="B32" i="9"/>
  <c r="B30" i="9"/>
  <c r="B10" i="9"/>
  <c r="B9" i="9"/>
  <c r="B7" i="9"/>
  <c r="B6" i="9"/>
  <c r="B4" i="9"/>
  <c r="B3" i="9"/>
  <c r="B7" i="8"/>
  <c r="B6" i="8"/>
  <c r="B7" i="6"/>
  <c r="B6" i="6"/>
  <c r="B7" i="7"/>
  <c r="B6" i="7"/>
  <c r="B39" i="8" l="1"/>
  <c r="B23" i="6"/>
  <c r="B33" i="7"/>
  <c r="B38" i="8"/>
  <c r="B36" i="8"/>
  <c r="B10" i="8"/>
  <c r="B9" i="8"/>
  <c r="B4" i="8"/>
  <c r="B3" i="8"/>
  <c r="B4" i="7"/>
  <c r="B3" i="7"/>
  <c r="B3" i="6"/>
  <c r="B4" i="6"/>
  <c r="B30" i="7"/>
  <c r="B20" i="6"/>
  <c r="B32" i="7"/>
  <c r="B22" i="6"/>
  <c r="B10" i="7"/>
  <c r="B9" i="7"/>
  <c r="B32" i="1"/>
  <c r="B31" i="1"/>
  <c r="B10" i="6"/>
  <c r="B9" i="6"/>
</calcChain>
</file>

<file path=xl/sharedStrings.xml><?xml version="1.0" encoding="utf-8"?>
<sst xmlns="http://schemas.openxmlformats.org/spreadsheetml/2006/main" count="167" uniqueCount="64">
  <si>
    <t>Zadavatel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</si>
  <si>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</si>
  <si>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</si>
  <si>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</si>
  <si>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</si>
  <si>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</si>
  <si>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</si>
  <si>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</si>
  <si>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</si>
  <si>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</si>
  <si>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</si>
  <si>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Kritéria hodnocení</t>
  </si>
  <si>
    <t>DD.MM.RRRR</t>
  </si>
  <si>
    <t>Obsah nabídky</t>
  </si>
  <si>
    <t xml:space="preserve">Krycí list </t>
  </si>
  <si>
    <t>Datum zpracování nabídky: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</si>
  <si>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</si>
  <si>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</si>
  <si>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</si>
  <si>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</si>
  <si>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</si>
  <si>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</si>
  <si>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</si>
  <si>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</si>
  <si>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</si>
  <si>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</si>
  <si>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</si>
  <si>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</si>
  <si>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</si>
  <si>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</si>
  <si>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</si>
  <si>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Datová schránka:</t>
  </si>
  <si>
    <t>1. krycí list nabídky</t>
  </si>
  <si>
    <t>Hodnota dané části v Kč bez DPH:</t>
  </si>
  <si>
    <t xml:space="preserve">Hodnota dané části v Kč bez DPH: </t>
  </si>
  <si>
    <t>Otevřené řízení - nadlimitní</t>
  </si>
  <si>
    <t>Západočeská univerzita v Plzni</t>
  </si>
  <si>
    <t>Univerzitní 8, 301 00 Plzeň</t>
  </si>
  <si>
    <t>Elektronický podpis osoby oprávněné zastupovat dodavatele:</t>
  </si>
  <si>
    <r>
      <t xml:space="preserve">Technická kvalifikace - </t>
    </r>
    <r>
      <rPr>
        <b/>
        <sz val="12"/>
        <color theme="0"/>
        <rFont val="Calibri"/>
        <family val="2"/>
        <charset val="238"/>
        <scheme val="minor"/>
      </rPr>
      <t>seznam stavebních prací obdobného charakteru</t>
    </r>
  </si>
  <si>
    <t xml:space="preserve">- dodavatel nemá ve smyslu § 74 odst. 1 písm. b) ZZVZ v České republice nebo v zemi svého sídla v evidenci daní zachycen splatný daňový nedoplatek, </t>
  </si>
  <si>
    <t>- dodavatel nemá ve smyslu § 74 odst. 1 písm. c) ZZVZ) v České republice nebo v zemi svého sídla splatný nedoplatek na pojistném nebo na penále na veřejné zdravotní pojištění, a že</t>
  </si>
  <si>
    <t>- dodavatel není v likvidaci, nebylo proti němu vydáno rozhodnutí o úpadku, nařízení nucené správy podle jiného právního předpisu nebo není v obdobné situaci podle právního řádu země sídla dodavatele dle § 74 odst. 1 písm. e) ZZVZ</t>
  </si>
  <si>
    <t>Za nadepsaného dodavatele tímto čestně prohlašuji, že dodavatel poskytl následující služby:</t>
  </si>
  <si>
    <r>
      <t xml:space="preserve">Technická kvalifikace - </t>
    </r>
    <r>
      <rPr>
        <b/>
        <sz val="12"/>
        <color theme="0"/>
        <rFont val="Calibri"/>
        <family val="2"/>
        <charset val="238"/>
        <scheme val="minor"/>
      </rPr>
      <t>seznam služeb obdobného charakteru</t>
    </r>
  </si>
  <si>
    <r>
      <t xml:space="preserve">Technická kvalifikace - </t>
    </r>
    <r>
      <rPr>
        <b/>
        <sz val="12"/>
        <color theme="0"/>
        <rFont val="Calibri"/>
        <family val="2"/>
        <charset val="238"/>
        <scheme val="minor"/>
      </rPr>
      <t>seznam dodávek obdobného charakteru</t>
    </r>
  </si>
  <si>
    <t>Objednatel (název, IČO):</t>
  </si>
  <si>
    <t>služba č. 1</t>
  </si>
  <si>
    <t>služba č. 2</t>
  </si>
  <si>
    <t>služba č. …</t>
  </si>
  <si>
    <t>http://eur-lex.europa.eu/legal-content/CS/TXT/?uri=URISERV:n26026</t>
  </si>
  <si>
    <t>Mikropodnik, malý či střední podnik (ANO/NE) viz:</t>
  </si>
  <si>
    <t>Čestné prohlášení o splnění kvalifikace vč. čestného prohlášení dle § 75 odst. 1 písm. c) a d) zákona č. 134/2016 Sb., o zadávání veřejných zakázek (dále jen "ZZVZ")</t>
  </si>
  <si>
    <t>Za nadepsaného dodavatele tímto čestně prohlašuji, že dodavatel splňuje veškeré kvalifikační požadavky (tj. základní a profesní způsobilost, ekonomickou a technickou kvalifikaci) stanovené zadavatelem v zadávacích podmínkách této veřejné zakázky, resp. stanovené ZZVZ ve vztahu k ní.</t>
  </si>
  <si>
    <t>Dodavatel současně bere na vědomí, že bude-li v pozici vybraného dodavatele má povinnost předložit v zadávacím řízení (resp. zadavatel může požadovat, a to i v podobě el. originálů/ověřené kopie) doklady prokazující jeho základní a profesní způsobilost, ekonomickou a technickou kvalifikaci v rozsahu stanoveném v zadávací dokumentaci a způsobem stanoveným v ZZVZ.</t>
  </si>
  <si>
    <t>2. doklady k prokázání kvalifikace dodavatele (čestné prohlášení o kvalifikaci, nebo fakultativně jiné doklady k prokázání kvalifikace)</t>
  </si>
  <si>
    <t>Dodavatel bere na vědomí, že pokud bude v pozici vybraného dodavatele má současně s tímto seznamem  povinnost k výzvě zadavatele předložit  (a to i případně ve formě elektronického originálu nebo ověřené kopie)osvědčení objednatele o řádném poskytnutí a dokončení výše uvedených stavebních prací (případně smlouvu a doklad o uskutečnění plnění ve smyslu § 79 odst. 5 ZZVZ).</t>
  </si>
  <si>
    <r>
      <t>3.</t>
    </r>
    <r>
      <rPr>
        <sz val="7"/>
        <color theme="1"/>
        <rFont val="Times New Roman"/>
        <family val="1"/>
        <charset val="238"/>
      </rPr>
      <t xml:space="preserve">  </t>
    </r>
    <r>
      <rPr>
        <sz val="10"/>
        <color theme="1"/>
        <rFont val="Arial"/>
        <family val="2"/>
        <charset val="238"/>
      </rPr>
      <t>oceněný soupis prací</t>
    </r>
    <r>
      <rPr>
        <sz val="11"/>
        <color theme="1"/>
        <rFont val="Calibri"/>
        <family val="2"/>
        <charset val="238"/>
        <scheme val="minor"/>
      </rPr>
      <t xml:space="preserve"> (samostatná příloha ZD)</t>
    </r>
  </si>
  <si>
    <t>4. seznam poddodavatelů či prohlášení o tom, že plnění bude realizováno bez poddodávek (příloha smlouvy)</t>
  </si>
  <si>
    <r>
      <t>5.</t>
    </r>
    <r>
      <rPr>
        <sz val="7"/>
        <color theme="1"/>
        <rFont val="Times New Roman"/>
        <family val="1"/>
        <charset val="238"/>
      </rPr>
      <t xml:space="preserve">  </t>
    </r>
    <r>
      <rPr>
        <sz val="10"/>
        <color theme="1"/>
        <rFont val="Arial"/>
        <family val="2"/>
        <charset val="238"/>
      </rPr>
      <t>technická kvalifikace – seznam staveb</t>
    </r>
  </si>
  <si>
    <t>Za nadepsaného dodavatele tímto čestně prohlašuji, že dodavatel poskytl následující stavební práce:</t>
  </si>
  <si>
    <t>stavební práce č. ….</t>
  </si>
  <si>
    <t>celková nabídková cena (UP101, interiér, 0.etapa) (v Kč bez DPH):</t>
  </si>
  <si>
    <t>ZČU v Plzni – "Rekonstrukce posluchárny UP 101", Univerzitní 22, Plzeň (2. vyhlášení)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</si>
</sst>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7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66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Alignment="1">
      <alignment horizontal="justify" vertical="center" wrapText="1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8" fillId="0" borderId="0" xfId="0" applyFont="1" applyAlignment="1">
      <alignment horizontal="justify" vertical="justify" wrapText="1"/>
    </xf>
    <xf numFmtId="0" fontId="5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0" fontId="7" fillId="0" borderId="0" xfId="0" applyFont="1"/>
    <xf numFmtId="0" fontId="10" fillId="0" borderId="0" xfId="0" applyFont="1" applyAlignment="1">
      <alignment horizontal="justify" vertical="top" wrapText="1"/>
    </xf>
    <xf numFmtId="0" fontId="11" fillId="0" borderId="1" xfId="0" applyFont="1" applyBorder="1" applyAlignment="1">
      <alignment wrapText="1"/>
    </xf>
    <xf numFmtId="49" fontId="12" fillId="0" borderId="1" xfId="0" applyNumberFormat="1" applyFont="1" applyBorder="1" applyAlignment="1">
      <alignment horizontal="justify" vertical="center" wrapText="1"/>
    </xf>
    <xf numFmtId="49" fontId="8" fillId="2" borderId="1" xfId="0" applyNumberFormat="1" applyFont="1" applyFill="1" applyBorder="1" applyAlignment="1">
      <alignment horizontal="justify" vertical="center" wrapText="1"/>
    </xf>
    <xf numFmtId="49" fontId="8" fillId="2" borderId="4" xfId="0" applyNumberFormat="1" applyFont="1" applyFill="1" applyBorder="1" applyAlignment="1">
      <alignment horizontal="justify" vertical="center" wrapText="1"/>
    </xf>
    <xf numFmtId="0" fontId="5" fillId="3" borderId="1" xfId="0" applyFont="1" applyFill="1" applyBorder="1"/>
    <xf numFmtId="0" fontId="2" fillId="0" borderId="6" xfId="0" applyFont="1" applyBorder="1" applyAlignment="1">
      <alignment horizontal="left"/>
    </xf>
    <xf numFmtId="0" fontId="0" fillId="0" borderId="1" xfId="0" applyBorder="1"/>
    <xf numFmtId="0" fontId="16" fillId="2" borderId="1" xfId="2" applyFont="1" applyFill="1" applyBorder="1" applyAlignment="1">
      <alignment horizontal="center" vertical="center"/>
    </xf>
    <xf numFmtId="0" fontId="11" fillId="0" borderId="3" xfId="0" applyFont="1" applyBorder="1" applyAlignment="1">
      <alignment wrapText="1"/>
    </xf>
    <xf numFmtId="0" fontId="16" fillId="2" borderId="4" xfId="2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13" fillId="4" borderId="3" xfId="1" applyNumberFormat="1" applyFont="1" applyFill="1" applyBorder="1" applyAlignment="1">
      <alignment horizontal="center" vertical="center"/>
    </xf>
    <xf numFmtId="0" fontId="13" fillId="4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4" borderId="3" xfId="1" applyNumberFormat="1" applyFont="1" applyFill="1" applyBorder="1" applyAlignment="1">
      <alignment horizontal="center" vertical="center" wrapText="1"/>
    </xf>
    <xf numFmtId="0" fontId="14" fillId="4" borderId="4" xfId="1" applyNumberFormat="1" applyFont="1" applyFill="1" applyBorder="1" applyAlignment="1">
      <alignment horizontal="center" vertical="center" wrapText="1"/>
    </xf>
    <xf numFmtId="49" fontId="10" fillId="0" borderId="0" xfId="0" applyNumberFormat="1" applyFont="1" applyAlignment="1">
      <alignment horizontal="justify" vertical="top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10" fillId="0" borderId="0" xfId="0" applyFont="1" applyAlignment="1">
      <alignment horizontal="justify" vertical="top" wrapText="1"/>
    </xf>
    <xf numFmtId="0" fontId="9" fillId="0" borderId="0" xfId="0" applyFont="1" applyAlignment="1">
      <alignment horizontal="justify" vertical="center" wrapText="1"/>
    </xf>
    <xf numFmtId="0" fontId="13" fillId="4" borderId="3" xfId="1" applyNumberFormat="1" applyFont="1" applyFill="1" applyBorder="1" applyAlignment="1">
      <alignment horizontal="center" vertical="center" wrapText="1"/>
    </xf>
    <xf numFmtId="0" fontId="13" fillId="4" borderId="4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</cellXfs>
  <cellStyles count="3">
    <cellStyle name="Hypertextový odkaz" xfId="2" builtinId="8"/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eur-lex.europa.eu/legal-content/CS/TXT/?uri=URISERV:n2602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B32"/>
  <sheetViews>
    <sheetView topLeftCell="A16" workbookViewId="0">
      <selection activeCell="B3" sqref="B3"/>
    </sheetView>
  </sheetViews>
  <sheetFormatPr defaultRowHeight="14.4" x14ac:dyDescent="0.3"/>
  <cols>
    <col min="1" max="1" width="22.6640625" customWidth="1"/>
    <col min="2" max="2" width="64.88671875" customWidth="1"/>
  </cols>
  <sheetData>
    <row r="1" spans="1:2" ht="18" x14ac:dyDescent="0.3">
      <c r="A1" s="46" t="s">
        <v>14</v>
      </c>
      <c r="B1" s="47"/>
    </row>
    <row r="2" spans="1:2" ht="15.6" x14ac:dyDescent="0.3">
      <c r="A2" s="28"/>
      <c r="B2" s="31" t="s">
        <v>22</v>
      </c>
    </row>
    <row r="3" spans="1:2" ht="31.2" x14ac:dyDescent="0.3">
      <c r="A3" s="7" t="s">
        <v>3</v>
      </c>
      <c r="B3" s="44" t="s">
        <v>63</v>
      </c>
    </row>
    <row r="4" spans="1:2" ht="15.6" x14ac:dyDescent="0.3">
      <c r="A4" s="8" t="s">
        <v>2</v>
      </c>
      <c r="B4" s="9" t="s">
        <v>35</v>
      </c>
    </row>
    <row r="5" spans="1:2" ht="15.75" customHeight="1" x14ac:dyDescent="0.3">
      <c r="A5" s="28"/>
      <c r="B5" s="31" t="s">
        <v>1</v>
      </c>
    </row>
    <row r="6" spans="1:2" ht="15.6" x14ac:dyDescent="0.3">
      <c r="A6" s="5" t="s">
        <v>3</v>
      </c>
      <c r="B6" s="10" t="s">
        <v>36</v>
      </c>
    </row>
    <row r="7" spans="1:2" ht="15.6" x14ac:dyDescent="0.3">
      <c r="A7" s="1" t="s">
        <v>4</v>
      </c>
      <c r="B7" s="11">
        <v>49777513</v>
      </c>
    </row>
    <row r="8" spans="1:2" ht="15.6" x14ac:dyDescent="0.3">
      <c r="A8" s="1" t="s">
        <v>5</v>
      </c>
      <c r="B8" s="12" t="s">
        <v>37</v>
      </c>
    </row>
    <row r="9" spans="1:2" ht="15.6" x14ac:dyDescent="0.3">
      <c r="A9" s="28"/>
      <c r="B9" s="31" t="s">
        <v>6</v>
      </c>
    </row>
    <row r="10" spans="1:2" ht="15.6" x14ac:dyDescent="0.3">
      <c r="A10" s="1" t="s">
        <v>3</v>
      </c>
      <c r="B10" s="20"/>
    </row>
    <row r="11" spans="1:2" ht="15.6" x14ac:dyDescent="0.3">
      <c r="A11" s="1" t="s">
        <v>7</v>
      </c>
      <c r="B11" s="20"/>
    </row>
    <row r="12" spans="1:2" ht="15.6" x14ac:dyDescent="0.3">
      <c r="A12" s="1" t="s">
        <v>4</v>
      </c>
      <c r="B12" s="20"/>
    </row>
    <row r="13" spans="1:2" ht="15.6" x14ac:dyDescent="0.3">
      <c r="A13" s="1" t="s">
        <v>5</v>
      </c>
      <c r="B13" s="20"/>
    </row>
    <row r="14" spans="1:2" ht="15.6" x14ac:dyDescent="0.3">
      <c r="A14" s="1" t="s">
        <v>8</v>
      </c>
      <c r="B14" s="20"/>
    </row>
    <row r="15" spans="1:2" ht="15.6" x14ac:dyDescent="0.3">
      <c r="A15" s="1" t="s">
        <v>10</v>
      </c>
      <c r="B15" s="20"/>
    </row>
    <row r="16" spans="1:2" ht="15.6" x14ac:dyDescent="0.3">
      <c r="A16" s="1" t="s">
        <v>9</v>
      </c>
      <c r="B16" s="24"/>
    </row>
    <row r="17" spans="1:2" ht="15.6" x14ac:dyDescent="0.3">
      <c r="A17" s="1" t="s">
        <v>31</v>
      </c>
      <c r="B17" s="20"/>
    </row>
    <row r="18" spans="1:2" ht="27" customHeight="1" x14ac:dyDescent="0.3">
      <c r="A18" s="34" t="s">
        <v>51</v>
      </c>
      <c r="B18" s="41" t="s">
        <v>50</v>
      </c>
    </row>
    <row r="19" spans="1:2" ht="17.399999999999999" customHeight="1" x14ac:dyDescent="0.3">
      <c r="A19" s="42"/>
      <c r="B19" s="43"/>
    </row>
    <row r="20" spans="1:2" ht="15.6" x14ac:dyDescent="0.3">
      <c r="A20" s="28"/>
      <c r="B20" s="31" t="s">
        <v>11</v>
      </c>
    </row>
    <row r="21" spans="1:2" ht="62.4" x14ac:dyDescent="0.3">
      <c r="A21" s="18" t="s">
        <v>62</v>
      </c>
      <c r="B21" s="25"/>
    </row>
    <row r="22" spans="1:2" ht="15.6" x14ac:dyDescent="0.3">
      <c r="A22" s="28"/>
      <c r="B22" s="31" t="s">
        <v>13</v>
      </c>
    </row>
    <row r="23" spans="1:2" x14ac:dyDescent="0.3">
      <c r="A23" s="51" t="s">
        <v>32</v>
      </c>
      <c r="B23" s="52"/>
    </row>
    <row r="24" spans="1:2" ht="30.75" customHeight="1" x14ac:dyDescent="0.3">
      <c r="A24" s="53" t="s">
        <v>55</v>
      </c>
      <c r="B24" s="54"/>
    </row>
    <row r="25" spans="1:2" ht="16.8" customHeight="1" x14ac:dyDescent="0.3">
      <c r="A25" s="53" t="s">
        <v>57</v>
      </c>
      <c r="B25" s="54"/>
    </row>
    <row r="26" spans="1:2" ht="18" customHeight="1" x14ac:dyDescent="0.3">
      <c r="A26" s="53" t="s">
        <v>58</v>
      </c>
      <c r="B26" s="54"/>
    </row>
    <row r="27" spans="1:2" ht="18" customHeight="1" x14ac:dyDescent="0.3">
      <c r="A27" s="53" t="s">
        <v>59</v>
      </c>
      <c r="B27" s="54"/>
    </row>
    <row r="28" spans="1:2" ht="15.6" x14ac:dyDescent="0.3">
      <c r="A28" s="28"/>
      <c r="B28" s="38"/>
    </row>
    <row r="29" spans="1:2" ht="15.6" x14ac:dyDescent="0.3">
      <c r="A29" s="14" t="s">
        <v>15</v>
      </c>
      <c r="B29" s="21" t="s">
        <v>12</v>
      </c>
    </row>
    <row r="30" spans="1:2" ht="30" customHeight="1" x14ac:dyDescent="0.3">
      <c r="A30" s="48" t="s">
        <v>38</v>
      </c>
      <c r="B30" s="22"/>
    </row>
    <row r="31" spans="1:2" ht="15.6" x14ac:dyDescent="0.3">
      <c r="A31" s="49"/>
      <c r="B31" s="23">
        <f>$B$10</f>
        <v>0</v>
      </c>
    </row>
    <row r="32" spans="1:2" ht="15.6" x14ac:dyDescent="0.3">
      <c r="A32" s="50"/>
      <c r="B32" s="24">
        <f>$B$14</f>
        <v>0</v>
      </c>
    </row>
  </sheetData>
  <mergeCells count="7">
    <mergeCell ref="A1:B1"/>
    <mergeCell ref="A30:A32"/>
    <mergeCell ref="A23:B23"/>
    <mergeCell ref="A24:B24"/>
    <mergeCell ref="A25:B25"/>
    <mergeCell ref="A26:B26"/>
    <mergeCell ref="A27:B27"/>
  </mergeCells>
  <hyperlinks>
    <hyperlink ref="B18" r:id="rId1" xr:uid="{5F7C3317-C2B3-417C-B073-1347C31D2A85}"/>
  </hyperlink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B23"/>
  <sheetViews>
    <sheetView zoomScaleNormal="100" workbookViewId="0">
      <selection sqref="A1:B1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41.25" customHeight="1" x14ac:dyDescent="0.3">
      <c r="A1" s="55" t="s">
        <v>52</v>
      </c>
      <c r="B1" s="56"/>
    </row>
    <row r="2" spans="1:2" ht="15.6" x14ac:dyDescent="0.3">
      <c r="A2" s="26"/>
      <c r="B2" s="27" t="s">
        <v>22</v>
      </c>
    </row>
    <row r="3" spans="1:2" ht="31.2" x14ac:dyDescent="0.3">
      <c r="A3" s="16" t="s">
        <v>3</v>
      </c>
      <c r="B3" s="45" t="str">
        <f>'Krycí list (v nabídce)'!$B$3</f>
        <v>ZČU v Plzni – "Rekonstrukce posluchárny UP 101", Univerzitní 22, Plzeň (2. vyhlášení)</v>
      </c>
    </row>
    <row r="4" spans="1:2" ht="15.6" x14ac:dyDescent="0.3">
      <c r="A4" s="3" t="s">
        <v>2</v>
      </c>
      <c r="B4" s="4" t="str">
        <f>'Krycí list (v nabídce)'!$B$4</f>
        <v>Otevřené řízení - nadlimitní</v>
      </c>
    </row>
    <row r="5" spans="1:2" ht="15.75" customHeight="1" x14ac:dyDescent="0.3">
      <c r="A5" s="28"/>
      <c r="B5" s="29" t="s">
        <v>0</v>
      </c>
    </row>
    <row r="6" spans="1:2" ht="15.6" x14ac:dyDescent="0.3">
      <c r="A6" s="5" t="s">
        <v>3</v>
      </c>
      <c r="B6" s="6" t="str">
        <f>'Krycí list (v nabídce)'!B6</f>
        <v>Západočeská univerzita v Plzni</v>
      </c>
    </row>
    <row r="7" spans="1:2" ht="15.6" x14ac:dyDescent="0.3">
      <c r="A7" s="1" t="s">
        <v>4</v>
      </c>
      <c r="B7" s="39">
        <f>'Krycí list (v nabídce)'!B7</f>
        <v>49777513</v>
      </c>
    </row>
    <row r="8" spans="1:2" ht="15.6" x14ac:dyDescent="0.3">
      <c r="A8" s="28"/>
      <c r="B8" s="29" t="s">
        <v>6</v>
      </c>
    </row>
    <row r="9" spans="1:2" ht="15.6" x14ac:dyDescent="0.3">
      <c r="A9" s="1" t="s">
        <v>3</v>
      </c>
      <c r="B9" s="20">
        <f>'Krycí list (v nabídce)'!B10</f>
        <v>0</v>
      </c>
    </row>
    <row r="10" spans="1:2" ht="15.6" x14ac:dyDescent="0.3">
      <c r="A10" s="1" t="s">
        <v>4</v>
      </c>
      <c r="B10" s="20">
        <f>'Krycí list (v nabídce)'!B12</f>
        <v>0</v>
      </c>
    </row>
    <row r="11" spans="1:2" ht="6" customHeight="1" x14ac:dyDescent="0.3">
      <c r="A11" s="28"/>
      <c r="B11" s="30"/>
    </row>
    <row r="12" spans="1:2" ht="54" customHeight="1" x14ac:dyDescent="0.3">
      <c r="A12" s="62" t="s">
        <v>53</v>
      </c>
      <c r="B12" s="62"/>
    </row>
    <row r="13" spans="1:2" ht="4.5" customHeight="1" x14ac:dyDescent="0.3">
      <c r="A13" s="32"/>
      <c r="B13" s="32"/>
    </row>
    <row r="14" spans="1:2" ht="28.2" customHeight="1" x14ac:dyDescent="0.3">
      <c r="A14" s="57" t="s">
        <v>40</v>
      </c>
      <c r="B14" s="57"/>
    </row>
    <row r="15" spans="1:2" ht="28.2" customHeight="1" x14ac:dyDescent="0.3">
      <c r="A15" s="57" t="s">
        <v>41</v>
      </c>
      <c r="B15" s="57"/>
    </row>
    <row r="16" spans="1:2" ht="39.6" customHeight="1" x14ac:dyDescent="0.3">
      <c r="A16" s="57" t="s">
        <v>42</v>
      </c>
      <c r="B16" s="57"/>
    </row>
    <row r="17" spans="1:2" ht="6" customHeight="1" x14ac:dyDescent="0.3">
      <c r="A17" s="32"/>
      <c r="B17" s="32"/>
    </row>
    <row r="18" spans="1:2" ht="54" customHeight="1" x14ac:dyDescent="0.3">
      <c r="A18" s="61" t="s">
        <v>54</v>
      </c>
      <c r="B18" s="61"/>
    </row>
    <row r="19" spans="1:2" ht="8.25" customHeight="1" x14ac:dyDescent="0.3">
      <c r="A19" s="13"/>
      <c r="B19" s="13"/>
    </row>
    <row r="20" spans="1:2" ht="15.6" x14ac:dyDescent="0.3">
      <c r="A20" s="14" t="s">
        <v>15</v>
      </c>
      <c r="B20" s="21" t="str">
        <f>'Krycí list (v nabídce)'!$B$29</f>
        <v>DD.MM.RRRR</v>
      </c>
    </row>
    <row r="21" spans="1:2" ht="26.4" customHeight="1" x14ac:dyDescent="0.3">
      <c r="A21" s="58" t="s">
        <v>38</v>
      </c>
      <c r="B21" s="22"/>
    </row>
    <row r="22" spans="1:2" ht="15.6" x14ac:dyDescent="0.3">
      <c r="A22" s="59"/>
      <c r="B22" s="23">
        <f>'Krycí list (v nabídce)'!$B$10</f>
        <v>0</v>
      </c>
    </row>
    <row r="23" spans="1:2" ht="15.6" x14ac:dyDescent="0.3">
      <c r="A23" s="60"/>
      <c r="B23" s="24">
        <f>'Krycí list (v nabídce)'!$B$14</f>
        <v>0</v>
      </c>
    </row>
  </sheetData>
  <mergeCells count="7">
    <mergeCell ref="A1:B1"/>
    <mergeCell ref="A16:B16"/>
    <mergeCell ref="A21:A23"/>
    <mergeCell ref="A14:B14"/>
    <mergeCell ref="A15:B15"/>
    <mergeCell ref="A18:B18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3"/>
  <sheetViews>
    <sheetView topLeftCell="A7" workbookViewId="0">
      <selection activeCell="B3" sqref="B3"/>
    </sheetView>
  </sheetViews>
  <sheetFormatPr defaultRowHeight="14.4" x14ac:dyDescent="0.3"/>
  <cols>
    <col min="1" max="1" width="22.6640625" customWidth="1"/>
    <col min="2" max="2" width="65.33203125" customWidth="1"/>
  </cols>
  <sheetData>
    <row r="1" spans="1:2" ht="41.25" customHeight="1" x14ac:dyDescent="0.3">
      <c r="A1" s="63" t="s">
        <v>16</v>
      </c>
      <c r="B1" s="64"/>
    </row>
    <row r="2" spans="1:2" ht="15.6" x14ac:dyDescent="0.3">
      <c r="A2" s="28"/>
      <c r="B2" s="31" t="s">
        <v>22</v>
      </c>
    </row>
    <row r="3" spans="1:2" ht="31.2" x14ac:dyDescent="0.3">
      <c r="A3" s="7" t="s">
        <v>3</v>
      </c>
      <c r="B3" s="45" t="str">
        <f>'Krycí list (v nabídce)'!$B$3</f>
        <v>ZČU v Plzni – "Rekonstrukce posluchárny UP 101", Univerzitní 22, Plzeň (2. vyhlášení)</v>
      </c>
    </row>
    <row r="4" spans="1:2" ht="15.6" x14ac:dyDescent="0.3">
      <c r="A4" s="3" t="s">
        <v>2</v>
      </c>
      <c r="B4" s="4" t="str">
        <f>'Krycí list (v nabídce)'!$B$4</f>
        <v>Otevřené řízení - nadlimitní</v>
      </c>
    </row>
    <row r="5" spans="1:2" ht="15.75" customHeight="1" x14ac:dyDescent="0.3">
      <c r="A5" s="28"/>
      <c r="B5" s="29" t="s">
        <v>0</v>
      </c>
    </row>
    <row r="6" spans="1:2" ht="15.6" x14ac:dyDescent="0.3">
      <c r="A6" s="5" t="s">
        <v>3</v>
      </c>
      <c r="B6" s="6" t="str">
        <f>'Krycí list (v nabídce)'!B6</f>
        <v>Západočeská univerzita v Plzni</v>
      </c>
    </row>
    <row r="7" spans="1:2" ht="15.6" x14ac:dyDescent="0.3">
      <c r="A7" s="1" t="s">
        <v>4</v>
      </c>
      <c r="B7" s="39">
        <f>'Krycí list (v nabídce)'!B7</f>
        <v>49777513</v>
      </c>
    </row>
    <row r="8" spans="1:2" ht="15.6" x14ac:dyDescent="0.3">
      <c r="A8" s="28"/>
      <c r="B8" s="29" t="s">
        <v>6</v>
      </c>
    </row>
    <row r="9" spans="1:2" ht="15.6" x14ac:dyDescent="0.3">
      <c r="A9" s="1" t="s">
        <v>3</v>
      </c>
      <c r="B9" s="20">
        <f>'Krycí list (v nabídce)'!B10</f>
        <v>0</v>
      </c>
    </row>
    <row r="10" spans="1:2" ht="15.6" x14ac:dyDescent="0.3">
      <c r="A10" s="1" t="s">
        <v>4</v>
      </c>
      <c r="B10" s="20">
        <f>'Krycí list (v nabídce)'!B12</f>
        <v>0</v>
      </c>
    </row>
    <row r="11" spans="1:2" ht="15.6" x14ac:dyDescent="0.3">
      <c r="A11" s="28"/>
      <c r="B11" s="30"/>
    </row>
    <row r="12" spans="1:2" ht="31.5" customHeight="1" x14ac:dyDescent="0.3">
      <c r="A12" s="65" t="s">
        <v>20</v>
      </c>
      <c r="B12" s="65"/>
    </row>
    <row r="13" spans="1:2" ht="15.6" x14ac:dyDescent="0.3">
      <c r="A13" s="28"/>
      <c r="B13" s="29" t="s">
        <v>17</v>
      </c>
    </row>
    <row r="14" spans="1:2" ht="15.6" x14ac:dyDescent="0.3">
      <c r="A14" s="1" t="s">
        <v>3</v>
      </c>
      <c r="B14" s="36"/>
    </row>
    <row r="15" spans="1:2" ht="15.6" x14ac:dyDescent="0.3">
      <c r="A15" s="1" t="s">
        <v>4</v>
      </c>
      <c r="B15" s="36"/>
    </row>
    <row r="16" spans="1:2" x14ac:dyDescent="0.3">
      <c r="A16" s="15" t="s">
        <v>21</v>
      </c>
      <c r="B16" s="36"/>
    </row>
    <row r="17" spans="1:2" x14ac:dyDescent="0.3">
      <c r="A17" s="35" t="s">
        <v>33</v>
      </c>
      <c r="B17" s="37"/>
    </row>
    <row r="18" spans="1:2" ht="15.6" x14ac:dyDescent="0.3">
      <c r="A18" s="28"/>
      <c r="B18" s="29" t="s">
        <v>18</v>
      </c>
    </row>
    <row r="19" spans="1:2" ht="15.6" x14ac:dyDescent="0.3">
      <c r="A19" s="1" t="s">
        <v>3</v>
      </c>
      <c r="B19" s="36"/>
    </row>
    <row r="20" spans="1:2" ht="15.6" x14ac:dyDescent="0.3">
      <c r="A20" s="1" t="s">
        <v>4</v>
      </c>
      <c r="B20" s="36"/>
    </row>
    <row r="21" spans="1:2" x14ac:dyDescent="0.3">
      <c r="A21" s="15" t="s">
        <v>21</v>
      </c>
      <c r="B21" s="36"/>
    </row>
    <row r="22" spans="1:2" x14ac:dyDescent="0.3">
      <c r="A22" s="35" t="s">
        <v>34</v>
      </c>
      <c r="B22" s="37"/>
    </row>
    <row r="23" spans="1:2" ht="15.6" x14ac:dyDescent="0.3">
      <c r="A23" s="28"/>
      <c r="B23" s="29" t="s">
        <v>19</v>
      </c>
    </row>
    <row r="24" spans="1:2" ht="15.6" x14ac:dyDescent="0.3">
      <c r="A24" s="1" t="s">
        <v>3</v>
      </c>
      <c r="B24" s="36"/>
    </row>
    <row r="25" spans="1:2" ht="15.6" x14ac:dyDescent="0.3">
      <c r="A25" s="1" t="s">
        <v>4</v>
      </c>
      <c r="B25" s="36"/>
    </row>
    <row r="26" spans="1:2" x14ac:dyDescent="0.3">
      <c r="A26" s="15" t="s">
        <v>21</v>
      </c>
      <c r="B26" s="36"/>
    </row>
    <row r="27" spans="1:2" x14ac:dyDescent="0.3">
      <c r="A27" s="35" t="s">
        <v>34</v>
      </c>
      <c r="B27" s="37"/>
    </row>
    <row r="28" spans="1:2" x14ac:dyDescent="0.3">
      <c r="A28" s="13"/>
      <c r="B28" s="13"/>
    </row>
    <row r="29" spans="1:2" x14ac:dyDescent="0.3">
      <c r="A29" s="13"/>
      <c r="B29" s="13"/>
    </row>
    <row r="30" spans="1:2" ht="15.6" x14ac:dyDescent="0.3">
      <c r="A30" s="14" t="s">
        <v>15</v>
      </c>
      <c r="B30" s="21" t="str">
        <f>'Krycí list (v nabídce)'!$B$29</f>
        <v>DD.MM.RRRR</v>
      </c>
    </row>
    <row r="31" spans="1:2" ht="30" customHeight="1" x14ac:dyDescent="0.3">
      <c r="A31" s="58" t="s">
        <v>38</v>
      </c>
      <c r="B31" s="22"/>
    </row>
    <row r="32" spans="1:2" ht="15.6" x14ac:dyDescent="0.3">
      <c r="A32" s="59"/>
      <c r="B32" s="23">
        <f>'Krycí list (v nabídce)'!$B$10</f>
        <v>0</v>
      </c>
    </row>
    <row r="33" spans="1:2" ht="15.6" x14ac:dyDescent="0.3">
      <c r="A33" s="60"/>
      <c r="B33" s="24">
        <f>'Krycí list (v nabídce)'!$B$14</f>
        <v>0</v>
      </c>
    </row>
  </sheetData>
  <mergeCells count="3">
    <mergeCell ref="A31:A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BF03E-2682-49A4-825A-4107C5A9BCBF}">
  <dimension ref="A1:B33"/>
  <sheetViews>
    <sheetView topLeftCell="A4" workbookViewId="0">
      <selection activeCell="C28" sqref="C28"/>
    </sheetView>
  </sheetViews>
  <sheetFormatPr defaultColWidth="9.109375" defaultRowHeight="14.4" x14ac:dyDescent="0.3"/>
  <cols>
    <col min="1" max="1" width="22.6640625" customWidth="1"/>
    <col min="2" max="2" width="64.33203125" customWidth="1"/>
  </cols>
  <sheetData>
    <row r="1" spans="1:2" ht="41.25" customHeight="1" x14ac:dyDescent="0.3">
      <c r="A1" s="63" t="s">
        <v>45</v>
      </c>
      <c r="B1" s="64"/>
    </row>
    <row r="2" spans="1:2" ht="15.6" x14ac:dyDescent="0.3">
      <c r="A2" s="26"/>
      <c r="B2" s="27" t="s">
        <v>22</v>
      </c>
    </row>
    <row r="3" spans="1:2" ht="15.6" x14ac:dyDescent="0.3">
      <c r="A3" s="16" t="s">
        <v>3</v>
      </c>
      <c r="B3" s="17" t="str">
        <f>'Krycí list (v nabídce)'!$B$3</f>
        <v>ZČU v Plzni – "Rekonstrukce posluchárny UP 101", Univerzitní 22, Plzeň (2. vyhlášení)</v>
      </c>
    </row>
    <row r="4" spans="1:2" ht="15.6" x14ac:dyDescent="0.3">
      <c r="A4" s="3" t="s">
        <v>2</v>
      </c>
      <c r="B4" s="4" t="str">
        <f>'Krycí list (v nabídce)'!$B$4</f>
        <v>Otevřené řízení - nadlimitní</v>
      </c>
    </row>
    <row r="5" spans="1:2" ht="15.75" customHeight="1" x14ac:dyDescent="0.3">
      <c r="A5" s="28"/>
      <c r="B5" s="29" t="s">
        <v>0</v>
      </c>
    </row>
    <row r="6" spans="1:2" ht="15.6" x14ac:dyDescent="0.3">
      <c r="A6" s="5" t="s">
        <v>3</v>
      </c>
      <c r="B6" s="6" t="str">
        <f>'Krycí list (v nabídce)'!B6</f>
        <v>Západočeská univerzita v Plzni</v>
      </c>
    </row>
    <row r="7" spans="1:2" ht="15.6" x14ac:dyDescent="0.3">
      <c r="A7" s="1" t="s">
        <v>4</v>
      </c>
      <c r="B7" s="2">
        <f>'Krycí list (v nabídce)'!B7</f>
        <v>49777513</v>
      </c>
    </row>
    <row r="8" spans="1:2" ht="15.6" x14ac:dyDescent="0.3">
      <c r="A8" s="28"/>
      <c r="B8" s="29" t="s">
        <v>6</v>
      </c>
    </row>
    <row r="9" spans="1:2" ht="15.6" x14ac:dyDescent="0.3">
      <c r="A9" s="1" t="s">
        <v>3</v>
      </c>
      <c r="B9" s="20">
        <f>'Krycí list (v nabídce)'!B10</f>
        <v>0</v>
      </c>
    </row>
    <row r="10" spans="1:2" ht="15.6" x14ac:dyDescent="0.3">
      <c r="A10" s="1" t="s">
        <v>4</v>
      </c>
      <c r="B10" s="20">
        <f>'Krycí list (v nabídce)'!B12</f>
        <v>0</v>
      </c>
    </row>
    <row r="11" spans="1:2" ht="15.6" x14ac:dyDescent="0.3">
      <c r="A11" s="28"/>
      <c r="B11" s="30"/>
    </row>
    <row r="12" spans="1:2" ht="31.5" customHeight="1" x14ac:dyDescent="0.3">
      <c r="A12" s="65" t="s">
        <v>60</v>
      </c>
      <c r="B12" s="65"/>
    </row>
    <row r="13" spans="1:2" ht="6.75" customHeight="1" x14ac:dyDescent="0.3"/>
    <row r="14" spans="1:2" ht="15.6" x14ac:dyDescent="0.3">
      <c r="A14" s="28"/>
      <c r="B14" s="29" t="s">
        <v>23</v>
      </c>
    </row>
    <row r="15" spans="1:2" x14ac:dyDescent="0.3">
      <c r="A15" s="40" t="s">
        <v>46</v>
      </c>
      <c r="B15" s="36"/>
    </row>
    <row r="16" spans="1:2" x14ac:dyDescent="0.3">
      <c r="A16" s="40" t="s">
        <v>26</v>
      </c>
      <c r="B16" s="36"/>
    </row>
    <row r="17" spans="1:2" x14ac:dyDescent="0.3">
      <c r="A17" s="40" t="s">
        <v>30</v>
      </c>
      <c r="B17" s="36"/>
    </row>
    <row r="18" spans="1:2" x14ac:dyDescent="0.3">
      <c r="A18" s="15" t="s">
        <v>27</v>
      </c>
      <c r="B18" s="36"/>
    </row>
    <row r="19" spans="1:2" ht="15.6" x14ac:dyDescent="0.3">
      <c r="A19" s="28"/>
      <c r="B19" s="29" t="s">
        <v>24</v>
      </c>
    </row>
    <row r="20" spans="1:2" x14ac:dyDescent="0.3">
      <c r="A20" s="40" t="s">
        <v>46</v>
      </c>
      <c r="B20" s="36"/>
    </row>
    <row r="21" spans="1:2" x14ac:dyDescent="0.3">
      <c r="A21" s="40" t="s">
        <v>26</v>
      </c>
      <c r="B21" s="36"/>
    </row>
    <row r="22" spans="1:2" x14ac:dyDescent="0.3">
      <c r="A22" s="40" t="s">
        <v>30</v>
      </c>
      <c r="B22" s="36"/>
    </row>
    <row r="23" spans="1:2" x14ac:dyDescent="0.3">
      <c r="A23" s="15" t="s">
        <v>27</v>
      </c>
      <c r="B23" s="36"/>
    </row>
    <row r="24" spans="1:2" ht="15.6" x14ac:dyDescent="0.3">
      <c r="A24" s="28"/>
      <c r="B24" s="29" t="s">
        <v>61</v>
      </c>
    </row>
    <row r="25" spans="1:2" x14ac:dyDescent="0.3">
      <c r="A25" s="40" t="s">
        <v>46</v>
      </c>
      <c r="B25" s="36"/>
    </row>
    <row r="26" spans="1:2" x14ac:dyDescent="0.3">
      <c r="A26" s="40" t="s">
        <v>26</v>
      </c>
      <c r="B26" s="36"/>
    </row>
    <row r="27" spans="1:2" x14ac:dyDescent="0.3">
      <c r="A27" s="40" t="s">
        <v>30</v>
      </c>
      <c r="B27" s="36"/>
    </row>
    <row r="28" spans="1:2" x14ac:dyDescent="0.3">
      <c r="A28" s="15" t="s">
        <v>27</v>
      </c>
      <c r="B28" s="36"/>
    </row>
    <row r="29" spans="1:2" x14ac:dyDescent="0.3">
      <c r="A29" s="13"/>
      <c r="B29" s="13"/>
    </row>
    <row r="30" spans="1:2" ht="15.6" x14ac:dyDescent="0.3">
      <c r="A30" s="14" t="s">
        <v>15</v>
      </c>
      <c r="B30" s="21" t="str">
        <f>'Krycí list (v nabídce)'!$B$29</f>
        <v>DD.MM.RRRR</v>
      </c>
    </row>
    <row r="31" spans="1:2" ht="30" customHeight="1" x14ac:dyDescent="0.3">
      <c r="A31" s="58" t="s">
        <v>38</v>
      </c>
      <c r="B31" s="22"/>
    </row>
    <row r="32" spans="1:2" ht="15.6" x14ac:dyDescent="0.3">
      <c r="A32" s="59"/>
      <c r="B32" s="23">
        <f>'Krycí list (v nabídce)'!$B$10</f>
        <v>0</v>
      </c>
    </row>
    <row r="33" spans="1:2" ht="15.6" x14ac:dyDescent="0.3">
      <c r="A33" s="60"/>
      <c r="B33" s="24">
        <f>'Krycí list (v nabídce)'!$B$14</f>
        <v>0</v>
      </c>
    </row>
  </sheetData>
  <mergeCells count="3">
    <mergeCell ref="A1:B1"/>
    <mergeCell ref="A12:B12"/>
    <mergeCell ref="A31:A33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9"/>
  <sheetViews>
    <sheetView tabSelected="1" workbookViewId="0">
      <selection activeCell="I14" sqref="I14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41.25" customHeight="1" x14ac:dyDescent="0.3">
      <c r="A1" s="63" t="s">
        <v>39</v>
      </c>
      <c r="B1" s="64"/>
    </row>
    <row r="2" spans="1:2" ht="15.6" x14ac:dyDescent="0.3">
      <c r="A2" s="26"/>
      <c r="B2" s="27" t="s">
        <v>22</v>
      </c>
    </row>
    <row r="3" spans="1:2" ht="31.2" x14ac:dyDescent="0.3">
      <c r="A3" s="16" t="s">
        <v>3</v>
      </c>
      <c r="B3" s="45" t="str">
        <f>'Krycí list (v nabídce)'!$B$3</f>
        <v>ZČU v Plzni – "Rekonstrukce posluchárny UP 101", Univerzitní 22, Plzeň (2. vyhlášení)</v>
      </c>
    </row>
    <row r="4" spans="1:2" ht="15.6" x14ac:dyDescent="0.3">
      <c r="A4" s="3" t="s">
        <v>2</v>
      </c>
      <c r="B4" s="4" t="str">
        <f>'Krycí list (v nabídce)'!$B$4</f>
        <v>Otevřené řízení - nadlimitní</v>
      </c>
    </row>
    <row r="5" spans="1:2" ht="15.75" customHeight="1" x14ac:dyDescent="0.3">
      <c r="A5" s="28"/>
      <c r="B5" s="29" t="s">
        <v>0</v>
      </c>
    </row>
    <row r="6" spans="1:2" ht="15.6" x14ac:dyDescent="0.3">
      <c r="A6" s="5" t="s">
        <v>3</v>
      </c>
      <c r="B6" s="6" t="str">
        <f>'Krycí list (v nabídce)'!B6</f>
        <v>Západočeská univerzita v Plzni</v>
      </c>
    </row>
    <row r="7" spans="1:2" ht="15.6" x14ac:dyDescent="0.3">
      <c r="A7" s="1" t="s">
        <v>4</v>
      </c>
      <c r="B7" s="2">
        <f>'Krycí list (v nabídce)'!B7</f>
        <v>49777513</v>
      </c>
    </row>
    <row r="8" spans="1:2" ht="15.6" x14ac:dyDescent="0.3">
      <c r="A8" s="28"/>
      <c r="B8" s="29" t="s">
        <v>6</v>
      </c>
    </row>
    <row r="9" spans="1:2" ht="15.6" x14ac:dyDescent="0.3">
      <c r="A9" s="1" t="s">
        <v>3</v>
      </c>
      <c r="B9" s="20">
        <f>'Krycí list (v nabídce)'!B10</f>
        <v>0</v>
      </c>
    </row>
    <row r="10" spans="1:2" ht="15.6" x14ac:dyDescent="0.3">
      <c r="A10" s="1" t="s">
        <v>4</v>
      </c>
      <c r="B10" s="20">
        <f>'Krycí list (v nabídce)'!B12</f>
        <v>0</v>
      </c>
    </row>
    <row r="11" spans="1:2" ht="15.6" x14ac:dyDescent="0.3">
      <c r="A11" s="28"/>
      <c r="B11" s="30"/>
    </row>
    <row r="12" spans="1:2" ht="31.5" customHeight="1" x14ac:dyDescent="0.3">
      <c r="A12" s="62" t="s">
        <v>29</v>
      </c>
      <c r="B12" s="62"/>
    </row>
    <row r="13" spans="1:2" ht="6.75" customHeight="1" x14ac:dyDescent="0.3"/>
    <row r="14" spans="1:2" ht="15.6" x14ac:dyDescent="0.3">
      <c r="A14" s="28"/>
      <c r="B14" s="29" t="s">
        <v>23</v>
      </c>
    </row>
    <row r="15" spans="1:2" ht="15.6" x14ac:dyDescent="0.3">
      <c r="A15" s="1" t="s">
        <v>3</v>
      </c>
      <c r="B15" s="36"/>
    </row>
    <row r="16" spans="1:2" ht="15.6" x14ac:dyDescent="0.3">
      <c r="A16" s="1" t="s">
        <v>25</v>
      </c>
      <c r="B16" s="36"/>
    </row>
    <row r="17" spans="1:2" ht="15.6" x14ac:dyDescent="0.3">
      <c r="A17" s="1" t="s">
        <v>26</v>
      </c>
      <c r="B17" s="36"/>
    </row>
    <row r="18" spans="1:2" ht="15.6" x14ac:dyDescent="0.3">
      <c r="A18" s="1" t="s">
        <v>30</v>
      </c>
      <c r="B18" s="36"/>
    </row>
    <row r="19" spans="1:2" x14ac:dyDescent="0.3">
      <c r="A19" s="15" t="s">
        <v>27</v>
      </c>
      <c r="B19" s="36"/>
    </row>
    <row r="20" spans="1:2" ht="15.6" x14ac:dyDescent="0.3">
      <c r="A20" s="28"/>
      <c r="B20" s="29" t="s">
        <v>24</v>
      </c>
    </row>
    <row r="21" spans="1:2" ht="15.6" x14ac:dyDescent="0.3">
      <c r="A21" s="1" t="s">
        <v>3</v>
      </c>
      <c r="B21" s="36"/>
    </row>
    <row r="22" spans="1:2" ht="15.6" x14ac:dyDescent="0.3">
      <c r="A22" s="1" t="s">
        <v>25</v>
      </c>
      <c r="B22" s="36"/>
    </row>
    <row r="23" spans="1:2" ht="15.6" x14ac:dyDescent="0.3">
      <c r="A23" s="1" t="s">
        <v>26</v>
      </c>
      <c r="B23" s="36"/>
    </row>
    <row r="24" spans="1:2" ht="15.6" x14ac:dyDescent="0.3">
      <c r="A24" s="1" t="s">
        <v>30</v>
      </c>
      <c r="B24" s="36"/>
    </row>
    <row r="25" spans="1:2" x14ac:dyDescent="0.3">
      <c r="A25" s="15" t="s">
        <v>27</v>
      </c>
      <c r="B25" s="36"/>
    </row>
    <row r="26" spans="1:2" ht="15.6" x14ac:dyDescent="0.3">
      <c r="A26" s="28"/>
      <c r="B26" s="29" t="s">
        <v>28</v>
      </c>
    </row>
    <row r="27" spans="1:2" ht="15.6" x14ac:dyDescent="0.3">
      <c r="A27" s="1" t="s">
        <v>3</v>
      </c>
      <c r="B27" s="36"/>
    </row>
    <row r="28" spans="1:2" ht="15.6" x14ac:dyDescent="0.3">
      <c r="A28" s="1" t="s">
        <v>25</v>
      </c>
      <c r="B28" s="36"/>
    </row>
    <row r="29" spans="1:2" ht="15.6" x14ac:dyDescent="0.3">
      <c r="A29" s="1" t="s">
        <v>26</v>
      </c>
      <c r="B29" s="36"/>
    </row>
    <row r="30" spans="1:2" ht="15.6" x14ac:dyDescent="0.3">
      <c r="A30" s="1" t="s">
        <v>30</v>
      </c>
      <c r="B30" s="36"/>
    </row>
    <row r="31" spans="1:2" x14ac:dyDescent="0.3">
      <c r="A31" s="15" t="s">
        <v>27</v>
      </c>
      <c r="B31" s="36"/>
    </row>
    <row r="32" spans="1:2" ht="6.75" customHeight="1" x14ac:dyDescent="0.3">
      <c r="A32" s="13"/>
      <c r="B32" s="13"/>
    </row>
    <row r="33" spans="1:2" ht="52.5" customHeight="1" x14ac:dyDescent="0.3">
      <c r="A33" s="61" t="s">
        <v>56</v>
      </c>
      <c r="B33" s="61"/>
    </row>
    <row r="34" spans="1:2" ht="7.5" customHeight="1" x14ac:dyDescent="0.3">
      <c r="A34" s="33"/>
      <c r="B34" s="33"/>
    </row>
    <row r="35" spans="1:2" ht="9" customHeight="1" x14ac:dyDescent="0.3">
      <c r="A35" s="19"/>
      <c r="B35" s="19"/>
    </row>
    <row r="36" spans="1:2" ht="15.6" x14ac:dyDescent="0.3">
      <c r="A36" s="14" t="s">
        <v>15</v>
      </c>
      <c r="B36" s="21" t="str">
        <f>'Krycí list (v nabídce)'!$B$29</f>
        <v>DD.MM.RRRR</v>
      </c>
    </row>
    <row r="37" spans="1:2" ht="30" customHeight="1" x14ac:dyDescent="0.3">
      <c r="A37" s="58" t="s">
        <v>38</v>
      </c>
      <c r="B37" s="22"/>
    </row>
    <row r="38" spans="1:2" ht="15.6" x14ac:dyDescent="0.3">
      <c r="A38" s="59"/>
      <c r="B38" s="23">
        <f>'Krycí list (v nabídce)'!$B$10</f>
        <v>0</v>
      </c>
    </row>
    <row r="39" spans="1:2" ht="15.6" x14ac:dyDescent="0.3">
      <c r="A39" s="60"/>
      <c r="B39" s="24">
        <f>'Krycí list (v nabídce)'!$B$14</f>
        <v>0</v>
      </c>
    </row>
  </sheetData>
  <mergeCells count="4">
    <mergeCell ref="A37:A39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80034-A9BB-4ECF-A236-0B3185E4D1E7}">
  <dimension ref="A1:B33"/>
  <sheetViews>
    <sheetView topLeftCell="A4" workbookViewId="0">
      <selection activeCell="A30" sqref="A30:XFD30"/>
    </sheetView>
  </sheetViews>
  <sheetFormatPr defaultColWidth="9.109375" defaultRowHeight="14.4" x14ac:dyDescent="0.3"/>
  <cols>
    <col min="1" max="1" width="22.6640625" customWidth="1"/>
    <col min="2" max="2" width="64.33203125" customWidth="1"/>
  </cols>
  <sheetData>
    <row r="1" spans="1:2" ht="41.25" customHeight="1" x14ac:dyDescent="0.3">
      <c r="A1" s="63" t="s">
        <v>44</v>
      </c>
      <c r="B1" s="64"/>
    </row>
    <row r="2" spans="1:2" ht="15.6" x14ac:dyDescent="0.3">
      <c r="A2" s="26"/>
      <c r="B2" s="27" t="s">
        <v>22</v>
      </c>
    </row>
    <row r="3" spans="1:2" ht="15.6" x14ac:dyDescent="0.3">
      <c r="A3" s="16" t="s">
        <v>3</v>
      </c>
      <c r="B3" s="17" t="str">
        <f>'Krycí list (v nabídce)'!$B$3</f>
        <v>ZČU v Plzni – "Rekonstrukce posluchárny UP 101", Univerzitní 22, Plzeň (2. vyhlášení)</v>
      </c>
    </row>
    <row r="4" spans="1:2" ht="15.6" x14ac:dyDescent="0.3">
      <c r="A4" s="3" t="s">
        <v>2</v>
      </c>
      <c r="B4" s="4" t="str">
        <f>'Krycí list (v nabídce)'!$B$4</f>
        <v>Otevřené řízení - nadlimitní</v>
      </c>
    </row>
    <row r="5" spans="1:2" ht="15.75" customHeight="1" x14ac:dyDescent="0.3">
      <c r="A5" s="28"/>
      <c r="B5" s="29" t="s">
        <v>0</v>
      </c>
    </row>
    <row r="6" spans="1:2" ht="15.6" x14ac:dyDescent="0.3">
      <c r="A6" s="5" t="s">
        <v>3</v>
      </c>
      <c r="B6" s="6" t="str">
        <f>'Krycí list (v nabídce)'!B6</f>
        <v>Západočeská univerzita v Plzni</v>
      </c>
    </row>
    <row r="7" spans="1:2" ht="15.6" x14ac:dyDescent="0.3">
      <c r="A7" s="1" t="s">
        <v>4</v>
      </c>
      <c r="B7" s="2">
        <f>'Krycí list (v nabídce)'!B7</f>
        <v>49777513</v>
      </c>
    </row>
    <row r="8" spans="1:2" ht="15.6" x14ac:dyDescent="0.3">
      <c r="A8" s="28"/>
      <c r="B8" s="29" t="s">
        <v>6</v>
      </c>
    </row>
    <row r="9" spans="1:2" ht="15.6" x14ac:dyDescent="0.3">
      <c r="A9" s="1" t="s">
        <v>3</v>
      </c>
      <c r="B9" s="20">
        <f>'Krycí list (v nabídce)'!B10</f>
        <v>0</v>
      </c>
    </row>
    <row r="10" spans="1:2" ht="15.6" x14ac:dyDescent="0.3">
      <c r="A10" s="1" t="s">
        <v>4</v>
      </c>
      <c r="B10" s="20">
        <f>'Krycí list (v nabídce)'!B12</f>
        <v>0</v>
      </c>
    </row>
    <row r="11" spans="1:2" ht="15.6" x14ac:dyDescent="0.3">
      <c r="A11" s="28"/>
      <c r="B11" s="30"/>
    </row>
    <row r="12" spans="1:2" ht="31.5" customHeight="1" x14ac:dyDescent="0.3">
      <c r="A12" s="65" t="s">
        <v>43</v>
      </c>
      <c r="B12" s="65"/>
    </row>
    <row r="13" spans="1:2" ht="6.75" customHeight="1" x14ac:dyDescent="0.3"/>
    <row r="14" spans="1:2" ht="15.6" x14ac:dyDescent="0.3">
      <c r="A14" s="28"/>
      <c r="B14" s="29" t="s">
        <v>47</v>
      </c>
    </row>
    <row r="15" spans="1:2" x14ac:dyDescent="0.3">
      <c r="A15" s="40" t="s">
        <v>46</v>
      </c>
      <c r="B15" s="36"/>
    </row>
    <row r="16" spans="1:2" x14ac:dyDescent="0.3">
      <c r="A16" s="40" t="s">
        <v>26</v>
      </c>
      <c r="B16" s="36"/>
    </row>
    <row r="17" spans="1:2" x14ac:dyDescent="0.3">
      <c r="A17" s="40" t="s">
        <v>30</v>
      </c>
      <c r="B17" s="36"/>
    </row>
    <row r="18" spans="1:2" x14ac:dyDescent="0.3">
      <c r="A18" s="15" t="s">
        <v>27</v>
      </c>
      <c r="B18" s="36"/>
    </row>
    <row r="19" spans="1:2" ht="15.6" x14ac:dyDescent="0.3">
      <c r="A19" s="28"/>
      <c r="B19" s="29" t="s">
        <v>48</v>
      </c>
    </row>
    <row r="20" spans="1:2" x14ac:dyDescent="0.3">
      <c r="A20" s="40" t="s">
        <v>46</v>
      </c>
      <c r="B20" s="36"/>
    </row>
    <row r="21" spans="1:2" x14ac:dyDescent="0.3">
      <c r="A21" s="40" t="s">
        <v>26</v>
      </c>
      <c r="B21" s="36"/>
    </row>
    <row r="22" spans="1:2" x14ac:dyDescent="0.3">
      <c r="A22" s="40" t="s">
        <v>30</v>
      </c>
      <c r="B22" s="36"/>
    </row>
    <row r="23" spans="1:2" x14ac:dyDescent="0.3">
      <c r="A23" s="15" t="s">
        <v>27</v>
      </c>
      <c r="B23" s="36"/>
    </row>
    <row r="24" spans="1:2" ht="15.6" x14ac:dyDescent="0.3">
      <c r="A24" s="28"/>
      <c r="B24" s="29" t="s">
        <v>49</v>
      </c>
    </row>
    <row r="25" spans="1:2" x14ac:dyDescent="0.3">
      <c r="A25" s="40" t="s">
        <v>46</v>
      </c>
      <c r="B25" s="36"/>
    </row>
    <row r="26" spans="1:2" x14ac:dyDescent="0.3">
      <c r="A26" s="40" t="s">
        <v>26</v>
      </c>
      <c r="B26" s="36"/>
    </row>
    <row r="27" spans="1:2" x14ac:dyDescent="0.3">
      <c r="A27" s="40" t="s">
        <v>30</v>
      </c>
      <c r="B27" s="36"/>
    </row>
    <row r="28" spans="1:2" x14ac:dyDescent="0.3">
      <c r="A28" s="15" t="s">
        <v>27</v>
      </c>
      <c r="B28" s="36"/>
    </row>
    <row r="29" spans="1:2" x14ac:dyDescent="0.3">
      <c r="A29" s="13"/>
      <c r="B29" s="13"/>
    </row>
    <row r="30" spans="1:2" ht="15.6" x14ac:dyDescent="0.3">
      <c r="A30" s="14" t="s">
        <v>15</v>
      </c>
      <c r="B30" s="21" t="str">
        <f>'Krycí list (v nabídce)'!$B$29</f>
        <v>DD.MM.RRRR</v>
      </c>
    </row>
    <row r="31" spans="1:2" ht="30" customHeight="1" x14ac:dyDescent="0.3">
      <c r="A31" s="58" t="s">
        <v>38</v>
      </c>
      <c r="B31" s="22"/>
    </row>
    <row r="32" spans="1:2" ht="15.6" x14ac:dyDescent="0.3">
      <c r="A32" s="59"/>
      <c r="B32" s="23">
        <f>'Krycí list (v nabídce)'!$B$10</f>
        <v>0</v>
      </c>
    </row>
    <row r="33" spans="1:2" ht="15.6" x14ac:dyDescent="0.3">
      <c r="A33" s="60"/>
      <c r="B33" s="24">
        <f>'Krycí list (v nabídce)'!$B$14</f>
        <v>0</v>
      </c>
    </row>
  </sheetData>
  <mergeCells count="3">
    <mergeCell ref="A1:B1"/>
    <mergeCell ref="A12:B12"/>
    <mergeCell ref="A31:A3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Krycí list (v nabídce)</vt:lpstr>
      <vt:lpstr>ČP - kvalifikace (v nabídce)</vt:lpstr>
      <vt:lpstr>Poddodavatelé (v nabídce)</vt:lpstr>
      <vt:lpstr>Tech.kval.-stavby</vt:lpstr>
      <vt:lpstr>Tech.kval.-stavby (v nabídce) </vt:lpstr>
      <vt:lpstr>Tech.kval.-služby (dodatečně)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Lenka Vaculíková</cp:lastModifiedBy>
  <cp:lastPrinted>2020-04-29T17:19:13Z</cp:lastPrinted>
  <dcterms:created xsi:type="dcterms:W3CDTF">2016-07-14T06:32:07Z</dcterms:created>
  <dcterms:modified xsi:type="dcterms:W3CDTF">2024-08-07T06:50:56Z</dcterms:modified>
</cp:coreProperties>
</file>