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12\1 výzva\"/>
    </mc:Choice>
  </mc:AlternateContent>
  <xr:revisionPtr revIDLastSave="0" documentId="13_ncr:1_{A4313CDB-1EB5-4B7F-AD88-BDF408ECA17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l="1"/>
  <c r="T7" i="1"/>
</calcChain>
</file>

<file path=xl/sharedStrings.xml><?xml version="1.0" encoding="utf-8"?>
<sst xmlns="http://schemas.openxmlformats.org/spreadsheetml/2006/main" count="43" uniqueCount="42">
  <si>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</si>
  <si>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</si>
  <si>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</si>
  <si>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</si>
  <si>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</si>
  <si>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</si>
  <si>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</si>
  <si>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</si>
  <si>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</si>
  <si>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</si>
  <si>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</si>
  <si>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48820000-2 -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</si>
  <si>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</si>
  <si>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</si>
  <si>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</si>
  <si>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</si>
  <si>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</si>
  <si>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</si>
  <si>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</si>
  <si>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</si>
  <si>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</si>
  <si>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</si>
  <si>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</si>
  <si>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</si>
  <si>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</si>
  <si>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</si>
  <si>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</si>
  <si>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</si>
  <si>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</si>
  <si>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</si>
  <si>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</si>
  <si>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</si>
  <si>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</si>
  <si>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112 - 2024 </t>
  </si>
  <si>
    <t>Server v provedení skříně - rack 
-  2 minimálně 12 jádrové procesory s min. 18M cache s výsledkem CPU Mark minimálně 22 642 v PassMark
- 3.5" šasi s až 4 Hot Plug disky měnitelnými za chodu
- paměť minimálně 8x 64GB RDIMM, min. 3200MT/s, Dual Rank, 16Gb
- 2x pevný disk minimálně 8TB  SAS ISE 12Gbps 7.2K 512e 3.5in Hot-Plug
- diskový řadič s min. 8GB NV Cache (samostatný HW řadič s podporou RAID 0, 1, 5, 6, 10, 50, 60), Adapter
- zdroj Dual, Hot-plug, Power Supply Redundant (1+1), min. 800W
- napájecí kabely
- min. 1x  Dual Port 10GbE SFP+
- min. 1x Dual-Port 1GbE On-Board
- obsahuje ližiny 
- záruka 7 let s opravou následující pracovní den</t>
  </si>
  <si>
    <t>4xF1 - Ircing</t>
  </si>
  <si>
    <t>Ing. Jaroslav Šebesta,
Tel.: 37763 2131</t>
  </si>
  <si>
    <t>Technická 8, 
301 00 Plzeň 3, 
Fakulta aplikovaných věd - Katedra kybernetiky, 
místnost UC 431</t>
  </si>
  <si>
    <t>30 dní</t>
  </si>
  <si>
    <t>Server</t>
  </si>
  <si>
    <t>Název projektu: LINDAT/CLARIAH-CZ Přístrojové vybavení
Číslo projektu: CZ.02.01.01/00/23_015/0008176
Program: OP JAK</t>
  </si>
  <si>
    <t>Záruka na zboží 7 let s opravou následující pracovní 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</si>
</sst>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horizontal="left" vertical="top" wrapText="1"/>
    </xf>
    <xf numFmtId="0" fontId="2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4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2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D1" zoomScaleNormal="100" workbookViewId="0">
      <selection activeCell="F1" sqref="F1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74" customWidth="1"/>
    <col min="5" max="5" width="10.5703125" style="22" customWidth="1"/>
    <col min="6" max="6" width="103.140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57.7109375" style="1" customWidth="1"/>
    <col min="12" max="12" width="29" style="1" customWidth="1"/>
    <col min="13" max="13" width="24.85546875" style="1" customWidth="1"/>
    <col min="14" max="14" width="34.140625" style="6" customWidth="1"/>
    <col min="15" max="15" width="27.28515625" style="6" customWidth="1"/>
    <col min="16" max="16" width="19.425781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85546875" style="1" hidden="1" customWidth="1"/>
    <col min="22" max="22" width="27.2851562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12</v>
      </c>
      <c r="D6" s="29" t="s">
        <v>4</v>
      </c>
      <c r="E6" s="29" t="s">
        <v>13</v>
      </c>
      <c r="F6" s="29" t="s">
        <v>14</v>
      </c>
      <c r="G6" s="30" t="s">
        <v>29</v>
      </c>
      <c r="H6" s="30" t="s">
        <v>23</v>
      </c>
      <c r="I6" s="31" t="s">
        <v>15</v>
      </c>
      <c r="J6" s="29" t="s">
        <v>16</v>
      </c>
      <c r="K6" s="29" t="s">
        <v>32</v>
      </c>
      <c r="L6" s="32" t="s">
        <v>17</v>
      </c>
      <c r="M6" s="33" t="s">
        <v>18</v>
      </c>
      <c r="N6" s="32" t="s">
        <v>19</v>
      </c>
      <c r="O6" s="29" t="s">
        <v>27</v>
      </c>
      <c r="P6" s="32" t="s">
        <v>20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21</v>
      </c>
      <c r="V6" s="32" t="s">
        <v>22</v>
      </c>
    </row>
    <row r="7" spans="1:22" ht="271.5" customHeight="1" thickTop="1" thickBot="1" x14ac:dyDescent="0.3">
      <c r="A7" s="36"/>
      <c r="B7" s="37">
        <v>1</v>
      </c>
      <c r="C7" s="38" t="s">
        <v>39</v>
      </c>
      <c r="D7" s="39">
        <v>4</v>
      </c>
      <c r="E7" s="40" t="s">
        <v>26</v>
      </c>
      <c r="F7" s="41" t="s">
        <v>34</v>
      </c>
      <c r="G7" s="76"/>
      <c r="H7" s="77"/>
      <c r="I7" s="42" t="s">
        <v>30</v>
      </c>
      <c r="J7" s="43" t="s">
        <v>31</v>
      </c>
      <c r="K7" s="44" t="s">
        <v>40</v>
      </c>
      <c r="L7" s="45" t="s">
        <v>41</v>
      </c>
      <c r="M7" s="46" t="s">
        <v>36</v>
      </c>
      <c r="N7" s="46" t="s">
        <v>37</v>
      </c>
      <c r="O7" s="47" t="s">
        <v>38</v>
      </c>
      <c r="P7" s="48">
        <f>D7*Q7</f>
        <v>820000</v>
      </c>
      <c r="Q7" s="49">
        <v>205000</v>
      </c>
      <c r="R7" s="78"/>
      <c r="S7" s="50">
        <f>D7*R7</f>
        <v>0</v>
      </c>
      <c r="T7" s="51" t="str">
        <f t="shared" ref="T7" si="0">IF(ISNUMBER(R7), IF(R7&gt;Q7,"NEVYHOVUJE","VYHOVUJE")," ")</f>
        <v xml:space="preserve"> </v>
      </c>
      <c r="U7" s="52" t="s">
        <v>35</v>
      </c>
      <c r="V7" s="53" t="s">
        <v>11</v>
      </c>
    </row>
    <row r="8" spans="1:22" ht="17.45" customHeight="1" thickTop="1" thickBot="1" x14ac:dyDescent="0.3">
      <c r="C8" s="1"/>
      <c r="D8" s="1"/>
      <c r="E8" s="1"/>
      <c r="F8" s="1"/>
      <c r="G8" s="1"/>
      <c r="H8" s="1"/>
      <c r="I8" s="1"/>
      <c r="J8" s="1"/>
      <c r="N8" s="1"/>
      <c r="O8" s="1"/>
      <c r="P8" s="1"/>
    </row>
    <row r="9" spans="1:22" ht="51.75" customHeight="1" thickTop="1" thickBot="1" x14ac:dyDescent="0.3">
      <c r="B9" s="54" t="s">
        <v>25</v>
      </c>
      <c r="C9" s="54"/>
      <c r="D9" s="54"/>
      <c r="E9" s="54"/>
      <c r="F9" s="54"/>
      <c r="G9" s="54"/>
      <c r="H9" s="55"/>
      <c r="I9" s="55"/>
      <c r="J9" s="56"/>
      <c r="K9" s="56"/>
      <c r="L9" s="27"/>
      <c r="M9" s="27"/>
      <c r="N9" s="27"/>
      <c r="O9" s="57"/>
      <c r="P9" s="57"/>
      <c r="Q9" s="58" t="s">
        <v>9</v>
      </c>
      <c r="R9" s="59" t="s">
        <v>10</v>
      </c>
      <c r="S9" s="60"/>
      <c r="T9" s="61"/>
      <c r="U9" s="62"/>
      <c r="V9" s="63"/>
    </row>
    <row r="10" spans="1:22" ht="50.45" customHeight="1" thickTop="1" thickBot="1" x14ac:dyDescent="0.3">
      <c r="B10" s="64" t="s">
        <v>24</v>
      </c>
      <c r="C10" s="64"/>
      <c r="D10" s="64"/>
      <c r="E10" s="64"/>
      <c r="F10" s="64"/>
      <c r="G10" s="64"/>
      <c r="H10" s="64"/>
      <c r="I10" s="65"/>
      <c r="L10" s="7"/>
      <c r="M10" s="7"/>
      <c r="N10" s="7"/>
      <c r="O10" s="66"/>
      <c r="P10" s="66"/>
      <c r="Q10" s="67">
        <f>SUM(P7:P7)</f>
        <v>820000</v>
      </c>
      <c r="R10" s="68">
        <f>SUM(S7:S7)</f>
        <v>0</v>
      </c>
      <c r="S10" s="69"/>
      <c r="T10" s="70"/>
    </row>
    <row r="11" spans="1:22" ht="15.75" thickTop="1" x14ac:dyDescent="0.25">
      <c r="B11" s="71" t="s">
        <v>28</v>
      </c>
      <c r="C11" s="71"/>
      <c r="D11" s="71"/>
      <c r="E11" s="71"/>
      <c r="F11" s="71"/>
      <c r="G11" s="71"/>
      <c r="H11" s="16"/>
      <c r="I11" s="11"/>
      <c r="J11" s="11"/>
      <c r="K11" s="11"/>
      <c r="L11" s="11"/>
      <c r="M11" s="11"/>
      <c r="N11" s="17"/>
      <c r="O11" s="17"/>
      <c r="P11" s="17"/>
      <c r="Q11" s="11"/>
      <c r="R11" s="11"/>
      <c r="S11" s="11"/>
    </row>
    <row r="12" spans="1:22" x14ac:dyDescent="0.25">
      <c r="B12" s="72"/>
      <c r="C12" s="72"/>
      <c r="D12" s="72"/>
      <c r="E12" s="72"/>
      <c r="F12" s="72"/>
      <c r="G12" s="16"/>
      <c r="H12" s="16"/>
      <c r="I12" s="11"/>
      <c r="J12" s="11"/>
      <c r="K12" s="11"/>
      <c r="L12" s="11"/>
      <c r="M12" s="11"/>
      <c r="N12" s="17"/>
      <c r="O12" s="17"/>
      <c r="P12" s="17"/>
      <c r="Q12" s="11"/>
      <c r="R12" s="11"/>
      <c r="S12" s="11"/>
    </row>
    <row r="13" spans="1:22" x14ac:dyDescent="0.25">
      <c r="B13" s="72"/>
      <c r="C13" s="72"/>
      <c r="D13" s="72"/>
      <c r="E13" s="72"/>
      <c r="F13" s="72"/>
      <c r="G13" s="16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72"/>
      <c r="C14" s="72"/>
      <c r="D14" s="72"/>
      <c r="E14" s="72"/>
      <c r="F14" s="72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ht="19.899999999999999" customHeight="1" x14ac:dyDescent="0.25">
      <c r="C15" s="56"/>
      <c r="D15" s="73"/>
      <c r="E15" s="56"/>
      <c r="F15" s="56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ht="19.899999999999999" customHeight="1" x14ac:dyDescent="0.25">
      <c r="H16" s="75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56"/>
      <c r="D17" s="73"/>
      <c r="E17" s="56"/>
      <c r="F17" s="56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C18" s="56"/>
      <c r="D18" s="73"/>
      <c r="E18" s="56"/>
      <c r="F18" s="56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56"/>
      <c r="D19" s="73"/>
      <c r="E19" s="56"/>
      <c r="F19" s="56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56"/>
      <c r="D20" s="73"/>
      <c r="E20" s="56"/>
      <c r="F20" s="56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56"/>
      <c r="D21" s="73"/>
      <c r="E21" s="56"/>
      <c r="F21" s="56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56"/>
      <c r="D22" s="73"/>
      <c r="E22" s="56"/>
      <c r="F22" s="56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56"/>
      <c r="D23" s="73"/>
      <c r="E23" s="56"/>
      <c r="F23" s="56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56"/>
      <c r="D24" s="73"/>
      <c r="E24" s="56"/>
      <c r="F24" s="56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56"/>
      <c r="D25" s="73"/>
      <c r="E25" s="56"/>
      <c r="F25" s="56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56"/>
      <c r="D26" s="73"/>
      <c r="E26" s="56"/>
      <c r="F26" s="56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56"/>
      <c r="D27" s="73"/>
      <c r="E27" s="56"/>
      <c r="F27" s="56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56"/>
      <c r="D28" s="73"/>
      <c r="E28" s="56"/>
      <c r="F28" s="56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56"/>
      <c r="D29" s="73"/>
      <c r="E29" s="56"/>
      <c r="F29" s="56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56"/>
      <c r="D30" s="73"/>
      <c r="E30" s="56"/>
      <c r="F30" s="56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56"/>
      <c r="D31" s="73"/>
      <c r="E31" s="56"/>
      <c r="F31" s="56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56"/>
      <c r="D32" s="73"/>
      <c r="E32" s="56"/>
      <c r="F32" s="56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56"/>
      <c r="D33" s="73"/>
      <c r="E33" s="56"/>
      <c r="F33" s="56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56"/>
      <c r="D34" s="73"/>
      <c r="E34" s="56"/>
      <c r="F34" s="56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56"/>
      <c r="D35" s="73"/>
      <c r="E35" s="56"/>
      <c r="F35" s="56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56"/>
      <c r="D36" s="73"/>
      <c r="E36" s="56"/>
      <c r="F36" s="56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56"/>
      <c r="D37" s="73"/>
      <c r="E37" s="56"/>
      <c r="F37" s="56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56"/>
      <c r="D38" s="73"/>
      <c r="E38" s="56"/>
      <c r="F38" s="56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56"/>
      <c r="D39" s="73"/>
      <c r="E39" s="56"/>
      <c r="F39" s="56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56"/>
      <c r="D40" s="73"/>
      <c r="E40" s="56"/>
      <c r="F40" s="56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56"/>
      <c r="D41" s="73"/>
      <c r="E41" s="56"/>
      <c r="F41" s="56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56"/>
      <c r="D42" s="73"/>
      <c r="E42" s="56"/>
      <c r="F42" s="56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56"/>
      <c r="D43" s="73"/>
      <c r="E43" s="56"/>
      <c r="F43" s="56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56"/>
      <c r="D44" s="73"/>
      <c r="E44" s="56"/>
      <c r="F44" s="56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56"/>
      <c r="D45" s="73"/>
      <c r="E45" s="56"/>
      <c r="F45" s="56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56"/>
      <c r="D46" s="73"/>
      <c r="E46" s="56"/>
      <c r="F46" s="56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56"/>
      <c r="D47" s="73"/>
      <c r="E47" s="56"/>
      <c r="F47" s="56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56"/>
      <c r="D48" s="73"/>
      <c r="E48" s="56"/>
      <c r="F48" s="56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56"/>
      <c r="D49" s="73"/>
      <c r="E49" s="56"/>
      <c r="F49" s="56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56"/>
      <c r="D50" s="73"/>
      <c r="E50" s="56"/>
      <c r="F50" s="56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56"/>
      <c r="D51" s="73"/>
      <c r="E51" s="56"/>
      <c r="F51" s="56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56"/>
      <c r="D52" s="73"/>
      <c r="E52" s="56"/>
      <c r="F52" s="56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56"/>
      <c r="D53" s="73"/>
      <c r="E53" s="56"/>
      <c r="F53" s="56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56"/>
      <c r="D54" s="73"/>
      <c r="E54" s="56"/>
      <c r="F54" s="56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56"/>
      <c r="D55" s="73"/>
      <c r="E55" s="56"/>
      <c r="F55" s="56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56"/>
      <c r="D56" s="73"/>
      <c r="E56" s="56"/>
      <c r="F56" s="56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56"/>
      <c r="D57" s="73"/>
      <c r="E57" s="56"/>
      <c r="F57" s="56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56"/>
      <c r="D58" s="73"/>
      <c r="E58" s="56"/>
      <c r="F58" s="56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56"/>
      <c r="D59" s="73"/>
      <c r="E59" s="56"/>
      <c r="F59" s="56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56"/>
      <c r="D60" s="73"/>
      <c r="E60" s="56"/>
      <c r="F60" s="56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56"/>
      <c r="D61" s="73"/>
      <c r="E61" s="56"/>
      <c r="F61" s="56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56"/>
      <c r="D62" s="73"/>
      <c r="E62" s="56"/>
      <c r="F62" s="56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56"/>
      <c r="D63" s="73"/>
      <c r="E63" s="56"/>
      <c r="F63" s="56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56"/>
      <c r="D64" s="73"/>
      <c r="E64" s="56"/>
      <c r="F64" s="56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56"/>
      <c r="D65" s="73"/>
      <c r="E65" s="56"/>
      <c r="F65" s="56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56"/>
      <c r="D66" s="73"/>
      <c r="E66" s="56"/>
      <c r="F66" s="56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56"/>
      <c r="D67" s="73"/>
      <c r="E67" s="56"/>
      <c r="F67" s="56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56"/>
      <c r="D68" s="73"/>
      <c r="E68" s="56"/>
      <c r="F68" s="56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56"/>
      <c r="D69" s="73"/>
      <c r="E69" s="56"/>
      <c r="F69" s="56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56"/>
      <c r="D70" s="73"/>
      <c r="E70" s="56"/>
      <c r="F70" s="56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56"/>
      <c r="D71" s="73"/>
      <c r="E71" s="56"/>
      <c r="F71" s="56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56"/>
      <c r="D72" s="73"/>
      <c r="E72" s="56"/>
      <c r="F72" s="56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56"/>
      <c r="D73" s="73"/>
      <c r="E73" s="56"/>
      <c r="F73" s="56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56"/>
      <c r="D74" s="73"/>
      <c r="E74" s="56"/>
      <c r="F74" s="56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56"/>
      <c r="D75" s="73"/>
      <c r="E75" s="56"/>
      <c r="F75" s="56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56"/>
      <c r="D76" s="73"/>
      <c r="E76" s="56"/>
      <c r="F76" s="56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56"/>
      <c r="D77" s="73"/>
      <c r="E77" s="56"/>
      <c r="F77" s="56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56"/>
      <c r="D78" s="73"/>
      <c r="E78" s="56"/>
      <c r="F78" s="56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56"/>
      <c r="D79" s="73"/>
      <c r="E79" s="56"/>
      <c r="F79" s="56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56"/>
      <c r="D80" s="73"/>
      <c r="E80" s="56"/>
      <c r="F80" s="56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56"/>
      <c r="D81" s="73"/>
      <c r="E81" s="56"/>
      <c r="F81" s="56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56"/>
      <c r="D82" s="73"/>
      <c r="E82" s="56"/>
      <c r="F82" s="56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56"/>
      <c r="D83" s="73"/>
      <c r="E83" s="56"/>
      <c r="F83" s="56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56"/>
      <c r="D84" s="73"/>
      <c r="E84" s="56"/>
      <c r="F84" s="56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56"/>
      <c r="D85" s="73"/>
      <c r="E85" s="56"/>
      <c r="F85" s="56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56"/>
      <c r="D86" s="73"/>
      <c r="E86" s="56"/>
      <c r="F86" s="56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56"/>
      <c r="D87" s="73"/>
      <c r="E87" s="56"/>
      <c r="F87" s="56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56"/>
      <c r="D88" s="73"/>
      <c r="E88" s="56"/>
      <c r="F88" s="56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56"/>
      <c r="D89" s="73"/>
      <c r="E89" s="56"/>
      <c r="F89" s="56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56"/>
      <c r="D90" s="73"/>
      <c r="E90" s="56"/>
      <c r="F90" s="56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56"/>
      <c r="D91" s="73"/>
      <c r="E91" s="56"/>
      <c r="F91" s="56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56"/>
      <c r="D92" s="73"/>
      <c r="E92" s="56"/>
      <c r="F92" s="56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56"/>
      <c r="D93" s="73"/>
      <c r="E93" s="56"/>
      <c r="F93" s="56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56"/>
      <c r="D94" s="73"/>
      <c r="E94" s="56"/>
      <c r="F94" s="56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56"/>
      <c r="D95" s="73"/>
      <c r="E95" s="56"/>
      <c r="F95" s="56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56"/>
      <c r="D96" s="73"/>
      <c r="E96" s="56"/>
      <c r="F96" s="56"/>
      <c r="G96" s="16"/>
      <c r="H96" s="16"/>
      <c r="I96" s="11"/>
      <c r="J96" s="11"/>
      <c r="K96" s="11"/>
      <c r="L96" s="11"/>
      <c r="M96" s="11"/>
      <c r="N96" s="17"/>
      <c r="O96" s="17"/>
      <c r="P96" s="17"/>
    </row>
    <row r="97" spans="3:10" ht="19.899999999999999" customHeight="1" x14ac:dyDescent="0.25">
      <c r="C97" s="1"/>
      <c r="E97" s="1"/>
      <c r="F97" s="1"/>
      <c r="J97" s="1"/>
    </row>
    <row r="98" spans="3:10" ht="19.899999999999999" customHeight="1" x14ac:dyDescent="0.25">
      <c r="C98" s="1"/>
      <c r="E98" s="1"/>
      <c r="F98" s="1"/>
      <c r="J98" s="1"/>
    </row>
    <row r="99" spans="3:10" ht="19.899999999999999" customHeight="1" x14ac:dyDescent="0.25">
      <c r="C99" s="1"/>
      <c r="E99" s="1"/>
      <c r="F99" s="1"/>
      <c r="J99" s="1"/>
    </row>
    <row r="100" spans="3:10" ht="19.899999999999999" customHeight="1" x14ac:dyDescent="0.25">
      <c r="C100" s="1"/>
      <c r="E100" s="1"/>
      <c r="F100" s="1"/>
      <c r="J100" s="1"/>
    </row>
    <row r="101" spans="3:10" ht="19.899999999999999" customHeight="1" x14ac:dyDescent="0.25">
      <c r="C101" s="1"/>
      <c r="E101" s="1"/>
      <c r="F101" s="1"/>
      <c r="J101" s="1"/>
    </row>
    <row r="102" spans="3:10" ht="19.899999999999999" customHeight="1" x14ac:dyDescent="0.25">
      <c r="C102" s="1"/>
      <c r="E102" s="1"/>
      <c r="F102" s="1"/>
      <c r="J102" s="1"/>
    </row>
    <row r="103" spans="3:10" ht="19.899999999999999" customHeight="1" x14ac:dyDescent="0.25">
      <c r="C103" s="1"/>
      <c r="E103" s="1"/>
      <c r="F103" s="1"/>
      <c r="J103" s="1"/>
    </row>
    <row r="104" spans="3:10" ht="19.899999999999999" customHeight="1" x14ac:dyDescent="0.25">
      <c r="C104" s="1"/>
      <c r="E104" s="1"/>
      <c r="F104" s="1"/>
      <c r="J104" s="1"/>
    </row>
    <row r="105" spans="3:10" x14ac:dyDescent="0.25">
      <c r="C105" s="1"/>
      <c r="E105" s="1"/>
      <c r="F105" s="1"/>
      <c r="J105" s="1"/>
    </row>
    <row r="106" spans="3:10" x14ac:dyDescent="0.25">
      <c r="C106" s="1"/>
      <c r="E106" s="1"/>
      <c r="F106" s="1"/>
      <c r="J106" s="1"/>
    </row>
    <row r="107" spans="3:10" x14ac:dyDescent="0.25">
      <c r="C107" s="1"/>
      <c r="E107" s="1"/>
      <c r="F107" s="1"/>
      <c r="J107" s="1"/>
    </row>
    <row r="108" spans="3:10" x14ac:dyDescent="0.25">
      <c r="C108" s="1"/>
      <c r="E108" s="1"/>
      <c r="F108" s="1"/>
      <c r="J108" s="1"/>
    </row>
    <row r="109" spans="3:10" x14ac:dyDescent="0.25">
      <c r="C109" s="1"/>
      <c r="E109" s="1"/>
      <c r="F109" s="1"/>
      <c r="J109" s="1"/>
    </row>
    <row r="110" spans="3:10" x14ac:dyDescent="0.25">
      <c r="C110" s="1"/>
      <c r="E110" s="1"/>
      <c r="F110" s="1"/>
      <c r="J110" s="1"/>
    </row>
    <row r="111" spans="3:10" x14ac:dyDescent="0.25">
      <c r="C111" s="1"/>
      <c r="E111" s="1"/>
      <c r="F111" s="1"/>
      <c r="J111" s="1"/>
    </row>
    <row r="112" spans="3:10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</sheetData>
  <sheetProtection algorithmName="SHA-512" hashValue="QF4BGSULWUulvVDHpAdYdH14TfLyXTj4NvnPePjkezL4eFVW7N3X3soIQWGRc4B56Vs90ct9PK6zHZu2r2kOEw==" saltValue="EJjb+VzQbJW6bv0SCJxGq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:H7 R7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7">
    <cfRule type="notContainsBlanks" dxfId="2" priority="70">
      <formula>LEN(TRIM(G7))&gt;0</formula>
    </cfRule>
  </conditionalFormatting>
  <conditionalFormatting sqref="T7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" xr:uid="{48CFB74B-9296-4A50-982E-BC79A8E838C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2024-07-25T05:47:42Z</cp:lastPrinted>
  <dcterms:created xsi:type="dcterms:W3CDTF">2014-03-05T12:43:32Z</dcterms:created>
  <dcterms:modified xsi:type="dcterms:W3CDTF">2024-07-25T09:19:35Z</dcterms:modified>
</cp:coreProperties>
</file>