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49_NPO\1 výzva\"/>
    </mc:Choice>
  </mc:AlternateContent>
  <xr:revisionPtr revIDLastSave="0" documentId="13_ncr:1_{DCABAE28-3D6E-4FE6-9DC8-AC30917EC9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0" i="1" s="1"/>
  <c r="P7" i="1"/>
  <c r="Q10" i="1" s="1"/>
  <c r="T7" i="1" l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<sst xmlns="http://schemas.openxmlformats.org/spreadsheetml/2006/main" count="42" uniqueCount="41">
  <si>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</si>
  <si>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</si>
  <si>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</si>
  <si>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</si>
  <si>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</si>
  <si>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</si>
  <si>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</si>
  <si>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</si>
  <si>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</si>
  <si>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</si>
  <si>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</si>
  <si>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</si>
  <si>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</si>
  <si>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</si>
  <si>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</si>
  <si>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</si>
  <si>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</si>
  <si>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</si>
  <si>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</si>
  <si>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</si>
  <si>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</si>
  <si>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</si>
  <si>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</si>
  <si>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</si>
  <si>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</si>
  <si>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</si>
  <si>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</si>
  <si>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</si>
  <si>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</si>
  <si>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</si>
  <si>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</si>
  <si>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FKATURU: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</si>
  <si>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Samostatná faktura</t>
  </si>
  <si>
    <t xml:space="preserve">Příloha č. 2 Kupní smlouvy - technická specifikace
Výpočetní technika (III.) 049 - 2024 </t>
  </si>
  <si>
    <t>Notebook 14"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</si>
  <si>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</si>
  <si>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Jan Král,
Tel.: 37763 6123</t>
  </si>
  <si>
    <t>Klatovská 51, 
301 00 Plzeň,
Fakulta pedagogická - Děkanát, 
místnost KL 221</t>
  </si>
  <si>
    <t>Prodloužená záruka na min. 3 roky.</t>
  </si>
  <si>
    <t>30 dní (nejpozději však do 14.6.2024 - platí co nastane dřív)</t>
  </si>
  <si>
    <r>
      <t xml:space="preserve">Konvertibilní (překlopitelný) notebook.
Min. 8 jádrový procesor, nízké průměrné TDP cca 15W, výkon min. </t>
    </r>
    <r>
      <rPr>
        <sz val="11"/>
        <color rgb="FFFF0000"/>
        <rFont val="Calibri"/>
        <family val="2"/>
        <charset val="238"/>
        <scheme val="minor"/>
      </rPr>
      <t>15 800</t>
    </r>
    <r>
      <rPr>
        <sz val="11"/>
        <color theme="1"/>
        <rFont val="Calibri"/>
        <family val="2"/>
        <charset val="238"/>
        <scheme val="minor"/>
      </rPr>
      <t xml:space="preserve"> bodů v www.cpubenchmark.net (k</t>
    </r>
    <r>
      <rPr>
        <sz val="11"/>
        <color rgb="FFFF0000"/>
        <rFont val="Calibri"/>
        <family val="2"/>
        <charset val="238"/>
        <scheme val="minor"/>
      </rPr>
      <t xml:space="preserve"> 12.4.2024</t>
    </r>
    <r>
      <rPr>
        <sz val="11"/>
        <color theme="1"/>
        <rFont val="Calibri"/>
        <family val="2"/>
        <charset val="238"/>
        <scheme val="minor"/>
      </rPr>
      <t>).
Displej 14" dotykový, IPS; min. FullHD (1920 x 1200), poměr stran 16:10, Jas min. 300 cd/m2, NTSC 45%.
Integrovaná grafická karta.
SSD min. 1TB, M.2 PCIe/NVMe.
RAM min. 16 GB.
Podsvícená klávesnice s českou lokalizací.
Webkamera min. 1080p.
Čtečka paměťových karet, čtečka otisků prstů.
Wi-Fi 6 ax, Bluetooth min. v5.1.
Min.: USB (2x 3.2 Gen 1, 1x Type-C 3.2 Gen 2), HDMI.
Baterie min. 50 Wh, udávaná maximální výdrž baterie min.: 10 h.
Operační systém originální W11 (nesmí to být licence typu K12 (EDU)). 
OS Windows požadujeme z důvodu kompatibility s interními aplikacemi ZČU (Stag, Magion,...).
Dotykové pero je součástí balení.
Prodloužená záruka na min. 3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</si>
</sst>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B1" zoomScaleNormal="100" workbookViewId="0">
      <selection activeCell="G7" sqref="G7: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14" style="1" customWidth="1"/>
    <col min="7" max="7" width="32.140625" style="4" customWidth="1"/>
    <col min="8" max="8" width="23.42578125" style="4" customWidth="1"/>
    <col min="9" max="9" width="24.85546875" style="4" customWidth="1"/>
    <col min="10" max="10" width="16.140625" style="1" customWidth="1"/>
    <col min="11" max="11" width="56.7109375" customWidth="1"/>
    <col min="12" max="12" width="34" customWidth="1"/>
    <col min="13" max="13" width="25" customWidth="1"/>
    <col min="14" max="14" width="31.7109375" style="4" customWidth="1"/>
    <col min="15" max="15" width="24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" style="5" customWidth="1"/>
  </cols>
  <sheetData>
    <row r="1" spans="1:22" ht="40.9" customHeight="1" x14ac:dyDescent="0.25">
      <c r="B1" s="61" t="s">
        <v>33</v>
      </c>
      <c r="C1" s="62"/>
      <c r="D1" s="62"/>
      <c r="E1"/>
      <c r="G1" s="41"/>
      <c r="V1"/>
    </row>
    <row r="2" spans="1:22" ht="20.2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301.5" customHeight="1" thickTop="1" thickBot="1" x14ac:dyDescent="0.3">
      <c r="A7" s="20"/>
      <c r="B7" s="42">
        <v>1</v>
      </c>
      <c r="C7" s="43" t="s">
        <v>34</v>
      </c>
      <c r="D7" s="44">
        <v>12</v>
      </c>
      <c r="E7" s="45" t="s">
        <v>27</v>
      </c>
      <c r="F7" s="60" t="s">
        <v>40</v>
      </c>
      <c r="G7" s="76"/>
      <c r="H7" s="77"/>
      <c r="I7" s="46" t="s">
        <v>32</v>
      </c>
      <c r="J7" s="47" t="s">
        <v>30</v>
      </c>
      <c r="K7" s="48" t="s">
        <v>35</v>
      </c>
      <c r="L7" s="49" t="s">
        <v>38</v>
      </c>
      <c r="M7" s="50" t="s">
        <v>36</v>
      </c>
      <c r="N7" s="50" t="s">
        <v>37</v>
      </c>
      <c r="O7" s="51" t="s">
        <v>39</v>
      </c>
      <c r="P7" s="52">
        <f>D7*Q7</f>
        <v>218400</v>
      </c>
      <c r="Q7" s="53">
        <v>18200</v>
      </c>
      <c r="R7" s="78"/>
      <c r="S7" s="54">
        <f>D7*R7</f>
        <v>0</v>
      </c>
      <c r="T7" s="55" t="str">
        <f t="shared" ref="T7" si="0">IF(ISNUMBER(R7), IF(R7&gt;Q7,"NEVYHOVUJE","VYHOVUJE")," ")</f>
        <v xml:space="preserve"> </v>
      </c>
      <c r="U7" s="56"/>
      <c r="V7" s="57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26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218400</v>
      </c>
      <c r="R10" s="68">
        <f>SUM(S7:S7)</f>
        <v>0</v>
      </c>
      <c r="S10" s="69"/>
      <c r="T10" s="70"/>
    </row>
    <row r="11" spans="1:22" ht="15.75" thickTop="1" x14ac:dyDescent="0.25">
      <c r="B11" s="67" t="s">
        <v>29</v>
      </c>
      <c r="C11" s="67"/>
      <c r="D11" s="67"/>
      <c r="E11" s="67"/>
      <c r="F11" s="67"/>
      <c r="G11" s="67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dNA9yOQPeS3qu79E4fE0VRT2vx4LddJtomjl2HtJ5rxOS/r05GeI0x1AjTnu7gD5TNaJvvRrKx36RJvBfghmeg==" saltValue="czGSF7eUfOtrlATVcXhzfg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2024-03-21T11:15:44Z</cp:lastPrinted>
  <dcterms:created xsi:type="dcterms:W3CDTF">2014-03-05T12:43:32Z</dcterms:created>
  <dcterms:modified xsi:type="dcterms:W3CDTF">2024-04-15T05:51:13Z</dcterms:modified>
</cp:coreProperties>
</file>