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Multifunkční rentgenový difraktometr s rotační anodou pro ZČU (2024)\"/>
    </mc:Choice>
  </mc:AlternateContent>
  <xr:revisionPtr revIDLastSave="0" documentId="8_{F573F57E-224B-4792-8654-D8CBF03CD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9" l="1"/>
  <c r="B7" i="9"/>
  <c r="B9" i="9"/>
  <c r="B10" i="9"/>
  <c r="B32" i="9"/>
  <c r="B31" i="9"/>
  <c r="B29" i="9"/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<sst xmlns="http://schemas.openxmlformats.org/spreadsheetml/2006/main" count="119" uniqueCount="65">
  <si>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</si>
  <si>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</si>
  <si>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</si>
  <si>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</si>
  <si>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</si>
  <si>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</si>
  <si>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</si>
  <si>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</si>
  <si>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</si>
  <si>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</si>
  <si>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</si>
  <si>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</si>
  <si>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</si>
  <si>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</si>
  <si>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</si>
  <si>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</si>
  <si>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</si>
  <si>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</si>
  <si>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</si>
  <si>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</si>
  <si>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</si>
  <si>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</si>
  <si>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</si>
  <si>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</si>
  <si>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</si>
  <si>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</si>
  <si>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</si>
  <si>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</si>
  <si>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</si>
  <si>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</si>
  <si>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</si>
  <si>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</si>
  <si>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</si>
  <si>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</si>
  <si>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</si>
  <si>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</si>
  <si>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</si>
  <si>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</si>
  <si>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</si>
  <si>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</si>
  <si>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</si>
  <si>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</si>
  <si>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</si>
  <si>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</si>
  <si>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</si>
  <si>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</si>
  <si>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</si>
  <si>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</si>
  <si>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</si>
  <si>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</si>
  <si>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</si>
  <si>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</si>
  <si>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</si>
  <si>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</si>
  <si>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</si>
  <si>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</si>
  <si>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</si>
  <si>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</si>
  <si>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</si>
  <si>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Podpis osoby oprávněné zastupovat dodavatele:</t>
  </si>
  <si>
    <t>Multifunkční rentgenový difraktometr s rotační anodou pro ZČU (2024)</t>
  </si>
  <si>
    <t>otevřené - nadlimitní řízení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</si>
  <si>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</t>
    </r>
    <r>
      <rPr>
        <b/>
        <sz val="11"/>
        <color theme="1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</si>
  <si>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služeb obdobného charakteru</t>
    </r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</si>
  <si>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12,5 mil Kč)</t>
    </r>
    <r>
      <rPr>
        <b/>
        <sz val="12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</si>
</sst>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4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0" xfId="0" applyFont="1"/>
    <xf numFmtId="0" fontId="2" fillId="0" borderId="5" xfId="0" applyFont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4" borderId="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9">
          <cell r="B9"/>
        </row>
        <row r="10">
          <cell r="B10"/>
        </row>
        <row r="12">
          <cell r="B12"/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C3" sqref="C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8"/>
      <c r="B2" s="32" t="s">
        <v>22</v>
      </c>
    </row>
    <row r="3" spans="1:2" ht="31.2" x14ac:dyDescent="0.3">
      <c r="A3" s="8" t="s">
        <v>3</v>
      </c>
      <c r="B3" s="52" t="s">
        <v>60</v>
      </c>
    </row>
    <row r="4" spans="1:2" ht="15.6" x14ac:dyDescent="0.3">
      <c r="A4" s="9" t="s">
        <v>2</v>
      </c>
      <c r="B4" s="10" t="s">
        <v>61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26</v>
      </c>
      <c r="B17" s="20"/>
    </row>
    <row r="18" spans="1:2" s="18" customFormat="1" ht="24.6" x14ac:dyDescent="0.3">
      <c r="A18" s="35" t="s">
        <v>29</v>
      </c>
      <c r="B18" s="36" t="s">
        <v>30</v>
      </c>
    </row>
    <row r="19" spans="1:2" ht="15.6" x14ac:dyDescent="0.3">
      <c r="A19" s="30"/>
      <c r="B19" s="32" t="s">
        <v>11</v>
      </c>
    </row>
    <row r="20" spans="1:2" ht="31.2" x14ac:dyDescent="0.3">
      <c r="A20" s="19" t="s">
        <v>64</v>
      </c>
      <c r="B20" s="25"/>
    </row>
    <row r="21" spans="1:2" ht="15.6" x14ac:dyDescent="0.3">
      <c r="A21" s="44"/>
      <c r="B21" s="45" t="s">
        <v>13</v>
      </c>
    </row>
    <row r="22" spans="1:2" x14ac:dyDescent="0.3">
      <c r="A22" s="61" t="s">
        <v>31</v>
      </c>
      <c r="B22" s="62"/>
    </row>
    <row r="23" spans="1:2" ht="30" customHeight="1" x14ac:dyDescent="0.3">
      <c r="A23" s="63" t="s">
        <v>37</v>
      </c>
      <c r="B23" s="64" t="s">
        <v>15</v>
      </c>
    </row>
    <row r="24" spans="1:2" s="18" customFormat="1" x14ac:dyDescent="0.3">
      <c r="A24" s="61" t="s">
        <v>38</v>
      </c>
      <c r="B24" s="62" t="s">
        <v>16</v>
      </c>
    </row>
    <row r="25" spans="1:2" s="18" customFormat="1" x14ac:dyDescent="0.3">
      <c r="A25" s="61" t="s">
        <v>39</v>
      </c>
      <c r="B25" s="62" t="s">
        <v>28</v>
      </c>
    </row>
    <row r="26" spans="1:2" s="18" customFormat="1" x14ac:dyDescent="0.3">
      <c r="A26" s="61" t="s">
        <v>40</v>
      </c>
      <c r="B26" s="62" t="s">
        <v>27</v>
      </c>
    </row>
    <row r="27" spans="1:2" ht="15.6" x14ac:dyDescent="0.3">
      <c r="A27" s="44"/>
      <c r="B27" s="38"/>
    </row>
    <row r="28" spans="1:2" ht="15.6" x14ac:dyDescent="0.3">
      <c r="A28" s="39" t="s">
        <v>17</v>
      </c>
      <c r="B28" s="40" t="s">
        <v>12</v>
      </c>
    </row>
    <row r="29" spans="1:2" ht="30" customHeight="1" x14ac:dyDescent="0.3">
      <c r="A29" s="58" t="s">
        <v>35</v>
      </c>
      <c r="B29" s="41"/>
    </row>
    <row r="30" spans="1:2" ht="15.6" x14ac:dyDescent="0.3">
      <c r="A30" s="59"/>
      <c r="B30" s="42">
        <f>$B$10</f>
        <v>0</v>
      </c>
    </row>
    <row r="31" spans="1:2" ht="15.6" x14ac:dyDescent="0.3">
      <c r="A31" s="60"/>
      <c r="B31" s="43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62</v>
      </c>
      <c r="B1" s="70"/>
    </row>
    <row r="2" spans="1:2" ht="15.6" x14ac:dyDescent="0.3">
      <c r="A2" s="26"/>
      <c r="B2" s="27" t="s">
        <v>22</v>
      </c>
    </row>
    <row r="3" spans="1:2" ht="31.2" x14ac:dyDescent="0.3">
      <c r="A3" s="47" t="s">
        <v>3</v>
      </c>
      <c r="B3" s="53" t="str">
        <f>'Krycí list'!$B$3</f>
        <v>Multifunkční rentgenový difraktometr s rotační anodou pro ZČU (2024)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8" t="s">
        <v>42</v>
      </c>
      <c r="B12" s="68"/>
    </row>
    <row r="13" spans="1:2" x14ac:dyDescent="0.3">
      <c r="A13" s="71" t="s">
        <v>43</v>
      </c>
      <c r="B13" s="71"/>
    </row>
    <row r="14" spans="1:2" ht="7.5" customHeight="1" x14ac:dyDescent="0.3">
      <c r="A14" s="33"/>
      <c r="B14" s="33"/>
    </row>
    <row r="15" spans="1:2" ht="28.2" customHeight="1" x14ac:dyDescent="0.3">
      <c r="A15" s="65" t="s">
        <v>18</v>
      </c>
      <c r="B15" s="65"/>
    </row>
    <row r="16" spans="1:2" s="18" customFormat="1" ht="27" customHeight="1" x14ac:dyDescent="0.3">
      <c r="A16" s="65" t="s">
        <v>25</v>
      </c>
      <c r="B16" s="65"/>
    </row>
    <row r="17" spans="1:2" ht="40.5" customHeight="1" x14ac:dyDescent="0.3">
      <c r="A17" s="65" t="s">
        <v>32</v>
      </c>
      <c r="B17" s="65"/>
    </row>
    <row r="18" spans="1:2" ht="6.75" customHeight="1" x14ac:dyDescent="0.3">
      <c r="A18" s="33"/>
      <c r="B18" s="33"/>
    </row>
    <row r="19" spans="1:2" ht="41.25" customHeight="1" x14ac:dyDescent="0.3">
      <c r="A19" s="65" t="s">
        <v>44</v>
      </c>
      <c r="B19" s="65"/>
    </row>
    <row r="20" spans="1:2" ht="38.25" customHeight="1" x14ac:dyDescent="0.3">
      <c r="A20" s="66" t="s">
        <v>45</v>
      </c>
      <c r="B20" s="66"/>
    </row>
    <row r="21" spans="1:2" x14ac:dyDescent="0.3">
      <c r="A21" s="66" t="s">
        <v>19</v>
      </c>
      <c r="B21" s="66"/>
    </row>
    <row r="22" spans="1:2" x14ac:dyDescent="0.3">
      <c r="A22" s="66" t="s">
        <v>20</v>
      </c>
      <c r="B22" s="66"/>
    </row>
    <row r="23" spans="1:2" ht="27" customHeight="1" x14ac:dyDescent="0.3">
      <c r="A23" s="65" t="s">
        <v>21</v>
      </c>
      <c r="B23" s="65"/>
    </row>
    <row r="24" spans="1:2" ht="41.25" customHeight="1" x14ac:dyDescent="0.3">
      <c r="A24" s="67" t="s">
        <v>36</v>
      </c>
      <c r="B24" s="67"/>
    </row>
    <row r="25" spans="1:2" ht="8.25" customHeight="1" x14ac:dyDescent="0.3">
      <c r="A25" s="14"/>
      <c r="B25" s="14"/>
    </row>
    <row r="26" spans="1:2" ht="15.6" x14ac:dyDescent="0.3">
      <c r="A26" s="15" t="s">
        <v>17</v>
      </c>
      <c r="B26" s="21" t="str">
        <f>'Krycí list'!$B$28</f>
        <v>DD.MM.RRRR</v>
      </c>
    </row>
    <row r="27" spans="1:2" ht="26.4" customHeight="1" x14ac:dyDescent="0.3">
      <c r="A27" s="58" t="s">
        <v>35</v>
      </c>
      <c r="B27" s="22"/>
    </row>
    <row r="28" spans="1:2" ht="15.6" x14ac:dyDescent="0.3">
      <c r="A28" s="59"/>
      <c r="B28" s="23">
        <f>'Krycí list'!$B$10</f>
        <v>0</v>
      </c>
    </row>
    <row r="29" spans="1:2" ht="15.6" x14ac:dyDescent="0.3">
      <c r="A29" s="60"/>
      <c r="B29" s="24">
        <f>'Krycí list'!$B$14</f>
        <v>0</v>
      </c>
    </row>
  </sheetData>
  <mergeCells count="13">
    <mergeCell ref="A15:B15"/>
    <mergeCell ref="A12:B12"/>
    <mergeCell ref="A1:B1"/>
    <mergeCell ref="A16:B16"/>
    <mergeCell ref="A13:B13"/>
    <mergeCell ref="A17:B17"/>
    <mergeCell ref="A27:A29"/>
    <mergeCell ref="A19:B19"/>
    <mergeCell ref="A20:B20"/>
    <mergeCell ref="A21:B21"/>
    <mergeCell ref="A22:B22"/>
    <mergeCell ref="A24:B24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sqref="A1:B1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56" t="s">
        <v>51</v>
      </c>
      <c r="B1" s="72"/>
    </row>
    <row r="2" spans="1:2" ht="15.6" x14ac:dyDescent="0.3">
      <c r="A2" s="28"/>
      <c r="B2" s="45" t="s">
        <v>22</v>
      </c>
    </row>
    <row r="3" spans="1:2" ht="15.6" x14ac:dyDescent="0.3">
      <c r="A3" s="8" t="s">
        <v>3</v>
      </c>
      <c r="B3" s="54" t="s">
        <v>60</v>
      </c>
    </row>
    <row r="4" spans="1:2" ht="15.6" x14ac:dyDescent="0.3">
      <c r="A4" s="4" t="s">
        <v>2</v>
      </c>
      <c r="B4" s="5" t="s">
        <v>61</v>
      </c>
    </row>
    <row r="5" spans="1:2" ht="15.6" x14ac:dyDescent="0.3">
      <c r="A5" s="28"/>
      <c r="B5" s="49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8"/>
      <c r="B8" s="49" t="s">
        <v>6</v>
      </c>
    </row>
    <row r="9" spans="1:2" ht="15.6" x14ac:dyDescent="0.3">
      <c r="A9" s="1" t="s">
        <v>3</v>
      </c>
      <c r="B9" s="20">
        <f>'[1]Krycí list'!B9</f>
        <v>0</v>
      </c>
    </row>
    <row r="10" spans="1:2" ht="15.6" x14ac:dyDescent="0.3">
      <c r="A10" s="1" t="s">
        <v>4</v>
      </c>
      <c r="B10" s="20">
        <f>'[1]Krycí list'!B10</f>
        <v>0</v>
      </c>
    </row>
    <row r="11" spans="1:2" ht="15.6" x14ac:dyDescent="0.3">
      <c r="A11" s="28"/>
      <c r="B11" s="31"/>
    </row>
    <row r="12" spans="1:2" x14ac:dyDescent="0.3">
      <c r="A12" s="73" t="s">
        <v>52</v>
      </c>
      <c r="B12" s="73"/>
    </row>
    <row r="13" spans="1:2" ht="15.6" x14ac:dyDescent="0.3">
      <c r="A13" s="28"/>
      <c r="B13" s="49" t="s">
        <v>53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19.2" customHeight="1" x14ac:dyDescent="0.3">
      <c r="A16" s="48" t="s">
        <v>54</v>
      </c>
      <c r="B16" s="37"/>
    </row>
    <row r="17" spans="1:2" ht="22.2" customHeight="1" x14ac:dyDescent="0.3">
      <c r="A17" s="50" t="s">
        <v>55</v>
      </c>
      <c r="B17" s="51"/>
    </row>
    <row r="18" spans="1:2" ht="15.6" x14ac:dyDescent="0.3">
      <c r="A18" s="28"/>
      <c r="B18" s="49" t="s">
        <v>56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18.600000000000001" customHeight="1" x14ac:dyDescent="0.3">
      <c r="A21" s="48" t="s">
        <v>54</v>
      </c>
      <c r="B21" s="37"/>
    </row>
    <row r="22" spans="1:2" ht="23.4" customHeight="1" x14ac:dyDescent="0.3">
      <c r="A22" s="50" t="s">
        <v>57</v>
      </c>
      <c r="B22" s="51"/>
    </row>
    <row r="23" spans="1:2" ht="15.6" x14ac:dyDescent="0.3">
      <c r="A23" s="28"/>
      <c r="B23" s="49" t="s">
        <v>58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18.600000000000001" customHeight="1" x14ac:dyDescent="0.3">
      <c r="A26" s="48" t="s">
        <v>54</v>
      </c>
      <c r="B26" s="37"/>
    </row>
    <row r="27" spans="1:2" ht="21" customHeight="1" x14ac:dyDescent="0.3">
      <c r="A27" s="50" t="s">
        <v>57</v>
      </c>
      <c r="B27" s="51"/>
    </row>
    <row r="28" spans="1:2" ht="15.6" x14ac:dyDescent="0.3">
      <c r="A28" s="28"/>
      <c r="B28" s="31"/>
    </row>
    <row r="29" spans="1:2" ht="15.6" x14ac:dyDescent="0.3">
      <c r="A29" s="15" t="s">
        <v>17</v>
      </c>
      <c r="B29" s="40" t="str">
        <f>'[1]Krycí list'!$B$30</f>
        <v>DD.MM.RRRR</v>
      </c>
    </row>
    <row r="30" spans="1:2" ht="15.6" x14ac:dyDescent="0.3">
      <c r="A30" s="58" t="s">
        <v>59</v>
      </c>
      <c r="B30" s="41"/>
    </row>
    <row r="31" spans="1:2" ht="15.6" x14ac:dyDescent="0.3">
      <c r="A31" s="59"/>
      <c r="B31" s="42">
        <f>'[1]Krycí list'!$B$9</f>
        <v>0</v>
      </c>
    </row>
    <row r="32" spans="1:2" ht="15.6" x14ac:dyDescent="0.3">
      <c r="A32" s="60"/>
      <c r="B32" s="43">
        <f>'[1]Krycí list'!$B$12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10" workbookViewId="0">
      <selection activeCell="E2" sqref="E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63</v>
      </c>
      <c r="B1" s="70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55" t="str">
        <f>'Krycí list'!$B$3</f>
        <v>Multifunkční rentgenový difraktometr s rotační anodou pro ZČU (2024)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5" customHeight="1" x14ac:dyDescent="0.3">
      <c r="A12" s="74" t="s">
        <v>47</v>
      </c>
      <c r="B12" s="74"/>
    </row>
    <row r="13" spans="1:2" ht="6.75" customHeight="1" x14ac:dyDescent="0.3">
      <c r="A13" s="18"/>
      <c r="B13" s="18"/>
    </row>
    <row r="14" spans="1:2" ht="15.6" x14ac:dyDescent="0.3">
      <c r="A14" s="75" t="s">
        <v>48</v>
      </c>
      <c r="B14" s="76"/>
    </row>
    <row r="15" spans="1:2" ht="15.6" x14ac:dyDescent="0.3">
      <c r="A15" s="1" t="s">
        <v>46</v>
      </c>
      <c r="B15" s="37"/>
    </row>
    <row r="16" spans="1:2" ht="15.6" x14ac:dyDescent="0.3">
      <c r="A16" s="1" t="s">
        <v>23</v>
      </c>
      <c r="B16" s="37"/>
    </row>
    <row r="17" spans="1:2" ht="15.6" x14ac:dyDescent="0.3">
      <c r="A17" s="1" t="s">
        <v>41</v>
      </c>
      <c r="B17" s="37"/>
    </row>
    <row r="18" spans="1:2" x14ac:dyDescent="0.3">
      <c r="A18" s="48" t="s">
        <v>24</v>
      </c>
      <c r="B18" s="37"/>
    </row>
    <row r="19" spans="1:2" x14ac:dyDescent="0.3">
      <c r="A19" s="17"/>
      <c r="B19" s="17"/>
    </row>
    <row r="20" spans="1:2" s="18" customFormat="1" ht="15.6" x14ac:dyDescent="0.3">
      <c r="A20" s="75" t="s">
        <v>49</v>
      </c>
      <c r="B20" s="76"/>
    </row>
    <row r="21" spans="1:2" s="18" customFormat="1" ht="15.6" x14ac:dyDescent="0.3">
      <c r="A21" s="1" t="s">
        <v>46</v>
      </c>
      <c r="B21" s="37"/>
    </row>
    <row r="22" spans="1:2" s="18" customFormat="1" ht="15.6" x14ac:dyDescent="0.3">
      <c r="A22" s="1" t="s">
        <v>23</v>
      </c>
      <c r="B22" s="37"/>
    </row>
    <row r="23" spans="1:2" s="18" customFormat="1" ht="15.6" x14ac:dyDescent="0.3">
      <c r="A23" s="1" t="s">
        <v>41</v>
      </c>
      <c r="B23" s="37"/>
    </row>
    <row r="24" spans="1:2" s="18" customFormat="1" x14ac:dyDescent="0.3">
      <c r="A24" s="48" t="s">
        <v>24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5" t="s">
        <v>50</v>
      </c>
      <c r="B26" s="76"/>
    </row>
    <row r="27" spans="1:2" s="18" customFormat="1" ht="15.6" x14ac:dyDescent="0.3">
      <c r="A27" s="1" t="s">
        <v>46</v>
      </c>
      <c r="B27" s="37"/>
    </row>
    <row r="28" spans="1:2" s="18" customFormat="1" ht="15.6" x14ac:dyDescent="0.3">
      <c r="A28" s="1" t="s">
        <v>23</v>
      </c>
      <c r="B28" s="37"/>
    </row>
    <row r="29" spans="1:2" s="18" customFormat="1" ht="15.6" x14ac:dyDescent="0.3">
      <c r="A29" s="1" t="s">
        <v>41</v>
      </c>
      <c r="B29" s="37"/>
    </row>
    <row r="30" spans="1:2" s="18" customFormat="1" x14ac:dyDescent="0.3">
      <c r="A30" s="48" t="s">
        <v>24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list'!$B$28</f>
        <v>DD.MM.RRRR</v>
      </c>
    </row>
    <row r="33" spans="1:2" ht="30" customHeight="1" x14ac:dyDescent="0.3">
      <c r="A33" s="58" t="s">
        <v>35</v>
      </c>
      <c r="B33" s="22"/>
    </row>
    <row r="34" spans="1:2" ht="15.6" x14ac:dyDescent="0.3">
      <c r="A34" s="59"/>
      <c r="B34" s="23">
        <f>'Krycí list'!$B$10</f>
        <v>0</v>
      </c>
    </row>
    <row r="35" spans="1:2" ht="15.6" x14ac:dyDescent="0.3">
      <c r="A35" s="60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2024-02-28T08:17:50Z</dcterms:modified>
</cp:coreProperties>
</file>