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4\019_NPO\1 výzva\"/>
    </mc:Choice>
  </mc:AlternateContent>
  <xr:revisionPtr revIDLastSave="0" documentId="13_ncr:1_{7ECD85D9-6941-491C-829B-70E51B62F7B8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T7" i="1"/>
  <c r="P7" i="1"/>
  <c r="R10" i="1" l="1"/>
  <c r="Q10" i="1"/>
</calcChain>
</file>

<file path=xl/sharedStrings.xml><?xml version="1.0" encoding="utf-8"?>
<sst xmlns="http://schemas.openxmlformats.org/spreadsheetml/2006/main" count="42" uniqueCount="41">
  <si>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</si>
  <si>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</si>
  <si>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</si>
  <si>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</si>
  <si>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</si>
  <si>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</si>
  <si>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</si>
  <si>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</si>
  <si>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</si>
  <si>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</si>
  <si>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</si>
  <si>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30231310-3 - Ploché monitory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</si>
  <si>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</si>
  <si>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</si>
  <si>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</si>
  <si>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</si>
  <si>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</si>
  <si>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</si>
  <si>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</si>
  <si>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</si>
  <si>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</si>
  <si>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</si>
  <si>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</si>
  <si>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</si>
  <si>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</si>
  <si>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</si>
  <si>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</si>
  <si>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</si>
  <si>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</si>
  <si>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Samostatná faktura 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</si>
  <si>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</si>
  <si>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NA </t>
    </r>
    <r>
      <rPr>
        <b/>
        <sz val="11"/>
        <color rgb="FFFF0000"/>
        <rFont val="Calibri"/>
        <family val="2"/>
        <charset val="238"/>
        <scheme val="minor"/>
      </rPr>
      <t>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</si>
  <si>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30 dní</t>
  </si>
  <si>
    <t xml:space="preserve">Příloha č. 2 Kupní smlouvy - technická specifikace
Výpočetní technika (III.) 019 - 2024 </t>
  </si>
  <si>
    <t>LCD monitor ke stonímu počítači</t>
  </si>
  <si>
    <t>Národní plán obnovy pro oblast vysokých škol pro roky 2022–2024
Registrační číslo projektu:  NPO_ZČU_MSMT-16584/2022
Specifický cíl A: Transformace formy a obsahu VŠ vzdělávání 
Specifický cíl A3: Tvorba nových profesně zaměřených studijních programů</t>
  </si>
  <si>
    <t>PhDr. Jan Mašek, Ph.D.,
Tel.: 604 868 346,
37763 6473</t>
  </si>
  <si>
    <t>Klatovská 51, 
301 00 Plzeň, 
Fakulta pedagogická - Katedra výtvarné výchovy a kultury,
3. patro - místnost KL 326</t>
  </si>
  <si>
    <t>V případě, že se dodavatel při předání zboží na některá uvedená tel. čísla nedovolá, bude v takovém případě volat tel. 377 631 320.</t>
  </si>
  <si>
    <t>NE</t>
  </si>
  <si>
    <r>
      <t xml:space="preserve">Barva se preferuje černá. 
Úhlopříčka 27". 
Typ rozlišení: Quad HD, rozlišení min. 2560 x 1440 px. 
Typ panelu: VA.
Obnovovací frekvence min. 165 Hz.
Odezva max. 1 ms.
Barevná hloubka min. 8 bit.
Kontrast: 4000 : 1.
Povrch displeje: antireflexní.
Poměr stran: 16:9.
Konstrukce: prohnutá. 
Typ připojení: DisplayPort 1.2, HDMI 2.0. 
Další připojení: sluchátkový výstup. 
Vlastnosti a funkce: reproduktory, flicker-free, filtr modrého světla.                                        Energetická třída </t>
    </r>
    <r>
      <rPr>
        <sz val="11"/>
        <color rgb="FFFF0000"/>
        <rFont val="Calibri"/>
        <family val="2"/>
        <charset val="238"/>
        <scheme val="minor"/>
      </rPr>
      <t>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</si>
</sst>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6" fillId="0" borderId="0"/>
    <xf numFmtId="0" fontId="7" fillId="0" borderId="0"/>
  </cellStyleXfs>
  <cellXfs count="80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49" fontId="22" fillId="0" borderId="0" xfId="0" applyNumberFormat="1" applyFont="1" applyAlignment="1">
      <alignment horizontal="left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2" fillId="4" borderId="4" xfId="0" applyFont="1" applyFill="1" applyBorder="1" applyAlignment="1" applyProtection="1">
      <alignment horizontal="left" vertical="center" wrapText="1" indent="1"/>
      <protection locked="0"/>
    </xf>
    <xf numFmtId="164" fontId="12" fillId="4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 indent="1"/>
    </xf>
    <xf numFmtId="0" fontId="1" fillId="0" borderId="0" xfId="0" applyFont="1"/>
    <xf numFmtId="0" fontId="23" fillId="4" borderId="4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zoomScaleNormal="100" workbookViewId="0">
      <selection activeCell="R7" sqref="R7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83.425781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.140625" style="1" customWidth="1"/>
    <col min="11" max="11" width="61.5703125" customWidth="1"/>
    <col min="12" max="12" width="29.28515625" customWidth="1"/>
    <col min="13" max="13" width="26" customWidth="1"/>
    <col min="14" max="14" width="32.85546875" style="4" customWidth="1"/>
    <col min="15" max="15" width="26.8554687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3.42578125" style="5" customWidth="1"/>
  </cols>
  <sheetData>
    <row r="1" spans="1:22" ht="40.9" customHeight="1" x14ac:dyDescent="0.25">
      <c r="B1" s="62" t="s">
        <v>33</v>
      </c>
      <c r="C1" s="63"/>
      <c r="D1" s="63"/>
      <c r="E1"/>
      <c r="G1" s="41"/>
      <c r="V1"/>
    </row>
    <row r="2" spans="1:22" ht="23.25" customHeight="1" x14ac:dyDescent="0.25">
      <c r="C2"/>
      <c r="D2" s="9"/>
      <c r="E2" s="10"/>
      <c r="G2" s="66"/>
      <c r="H2" s="67"/>
      <c r="I2" s="67"/>
      <c r="J2" s="67"/>
      <c r="K2" s="67"/>
      <c r="L2" s="67"/>
      <c r="M2" s="67"/>
      <c r="N2" s="67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59"/>
      <c r="E3" s="59"/>
      <c r="F3" s="59"/>
      <c r="G3" s="67"/>
      <c r="H3" s="67"/>
      <c r="I3" s="67"/>
      <c r="J3" s="67"/>
      <c r="K3" s="67"/>
      <c r="L3" s="67"/>
      <c r="M3" s="67"/>
      <c r="N3" s="67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59"/>
      <c r="E4" s="59"/>
      <c r="F4" s="59"/>
      <c r="G4" s="59"/>
      <c r="H4" s="59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64" t="s">
        <v>2</v>
      </c>
      <c r="H5" s="65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31</v>
      </c>
      <c r="L6" s="34" t="s">
        <v>17</v>
      </c>
      <c r="M6" s="35" t="s">
        <v>18</v>
      </c>
      <c r="N6" s="34" t="s">
        <v>19</v>
      </c>
      <c r="O6" s="32" t="s">
        <v>28</v>
      </c>
      <c r="P6" s="34" t="s">
        <v>20</v>
      </c>
      <c r="Q6" s="32" t="s">
        <v>5</v>
      </c>
      <c r="R6" s="36" t="s">
        <v>6</v>
      </c>
      <c r="S6" s="58" t="s">
        <v>7</v>
      </c>
      <c r="T6" s="58" t="s">
        <v>8</v>
      </c>
      <c r="U6" s="34" t="s">
        <v>21</v>
      </c>
      <c r="V6" s="34" t="s">
        <v>22</v>
      </c>
    </row>
    <row r="7" spans="1:22" ht="296.25" customHeight="1" thickTop="1" thickBot="1" x14ac:dyDescent="0.3">
      <c r="A7" s="20"/>
      <c r="B7" s="42">
        <v>1</v>
      </c>
      <c r="C7" s="43" t="s">
        <v>34</v>
      </c>
      <c r="D7" s="44">
        <v>16</v>
      </c>
      <c r="E7" s="45" t="s">
        <v>27</v>
      </c>
      <c r="F7" s="77" t="s">
        <v>40</v>
      </c>
      <c r="G7" s="60"/>
      <c r="H7" s="79" t="s">
        <v>39</v>
      </c>
      <c r="I7" s="55" t="s">
        <v>29</v>
      </c>
      <c r="J7" s="46" t="s">
        <v>30</v>
      </c>
      <c r="K7" s="56" t="s">
        <v>35</v>
      </c>
      <c r="L7" s="47"/>
      <c r="M7" s="57" t="s">
        <v>36</v>
      </c>
      <c r="N7" s="57" t="s">
        <v>37</v>
      </c>
      <c r="O7" s="48" t="s">
        <v>32</v>
      </c>
      <c r="P7" s="49">
        <f>D7*Q7</f>
        <v>80000</v>
      </c>
      <c r="Q7" s="50">
        <v>5000</v>
      </c>
      <c r="R7" s="61"/>
      <c r="S7" s="51">
        <f>D7*R7</f>
        <v>0</v>
      </c>
      <c r="T7" s="52" t="str">
        <f t="shared" ref="T7" si="0">IF(ISNUMBER(R7), IF(R7&gt;Q7,"NEVYHOVUJE","VYHOVUJE")," ")</f>
        <v xml:space="preserve"> </v>
      </c>
      <c r="U7" s="53"/>
      <c r="V7" s="54" t="s">
        <v>11</v>
      </c>
    </row>
    <row r="8" spans="1:22" ht="17.45" customHeight="1" thickTop="1" thickBot="1" x14ac:dyDescent="0.3">
      <c r="C8"/>
      <c r="D8"/>
      <c r="E8"/>
      <c r="F8" s="78"/>
      <c r="G8"/>
      <c r="H8"/>
      <c r="I8"/>
      <c r="J8"/>
      <c r="N8"/>
      <c r="O8"/>
      <c r="P8"/>
    </row>
    <row r="9" spans="1:22" ht="51.75" customHeight="1" thickTop="1" thickBot="1" x14ac:dyDescent="0.3">
      <c r="B9" s="75" t="s">
        <v>26</v>
      </c>
      <c r="C9" s="75"/>
      <c r="D9" s="75"/>
      <c r="E9" s="75"/>
      <c r="F9" s="75"/>
      <c r="G9" s="75"/>
      <c r="H9" s="40"/>
      <c r="I9" s="40"/>
      <c r="J9" s="21"/>
      <c r="K9" s="21"/>
      <c r="L9" s="6"/>
      <c r="M9" s="6"/>
      <c r="N9" s="6"/>
      <c r="O9" s="22"/>
      <c r="P9" s="22"/>
      <c r="Q9" s="23" t="s">
        <v>9</v>
      </c>
      <c r="R9" s="72" t="s">
        <v>10</v>
      </c>
      <c r="S9" s="73"/>
      <c r="T9" s="74"/>
      <c r="U9" s="24"/>
      <c r="V9" s="25"/>
    </row>
    <row r="10" spans="1:22" ht="50.45" customHeight="1" thickTop="1" thickBot="1" x14ac:dyDescent="0.3">
      <c r="B10" s="76" t="s">
        <v>25</v>
      </c>
      <c r="C10" s="76"/>
      <c r="D10" s="76"/>
      <c r="E10" s="76"/>
      <c r="F10" s="76"/>
      <c r="G10" s="76"/>
      <c r="H10" s="76"/>
      <c r="I10" s="26"/>
      <c r="L10" s="9"/>
      <c r="M10" s="9"/>
      <c r="N10" s="9"/>
      <c r="O10" s="27"/>
      <c r="P10" s="27"/>
      <c r="Q10" s="28">
        <f>SUM(P7:P7)</f>
        <v>80000</v>
      </c>
      <c r="R10" s="69">
        <f>SUM(S7:S7)</f>
        <v>0</v>
      </c>
      <c r="S10" s="70"/>
      <c r="T10" s="71"/>
    </row>
    <row r="11" spans="1:22" ht="15.75" thickTop="1" x14ac:dyDescent="0.25">
      <c r="B11" s="68" t="s">
        <v>38</v>
      </c>
      <c r="C11" s="68"/>
      <c r="D11" s="68"/>
      <c r="E11" s="68"/>
      <c r="F11" s="68"/>
      <c r="G11" s="68"/>
      <c r="H11" s="59"/>
      <c r="I11" s="11"/>
      <c r="J11" s="11"/>
      <c r="K11" s="11"/>
      <c r="L11" s="11"/>
      <c r="M11" s="11"/>
      <c r="N11" s="5"/>
      <c r="O11" s="5"/>
      <c r="P11" s="5"/>
      <c r="Q11" s="11"/>
      <c r="R11" s="11"/>
      <c r="S11" s="11"/>
    </row>
    <row r="12" spans="1:22" x14ac:dyDescent="0.25">
      <c r="B12" s="39"/>
      <c r="C12" s="39"/>
      <c r="D12" s="39"/>
      <c r="E12" s="39"/>
      <c r="F12" s="39"/>
      <c r="G12" s="59"/>
      <c r="H12" s="59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59"/>
      <c r="H13" s="59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59"/>
      <c r="H14" s="59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ht="19.899999999999999" customHeight="1" x14ac:dyDescent="0.25">
      <c r="C15" s="21"/>
      <c r="D15" s="29"/>
      <c r="E15" s="21"/>
      <c r="F15" s="21"/>
      <c r="G15" s="59"/>
      <c r="H15" s="59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H16" s="30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59"/>
      <c r="H17" s="59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59"/>
      <c r="H18" s="59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59"/>
      <c r="H19" s="59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59"/>
      <c r="H20" s="59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59"/>
      <c r="H21" s="59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59"/>
      <c r="H22" s="59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59"/>
      <c r="H23" s="59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59"/>
      <c r="H24" s="59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59"/>
      <c r="H25" s="59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59"/>
      <c r="H26" s="59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59"/>
      <c r="H27" s="59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59"/>
      <c r="H28" s="59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59"/>
      <c r="H29" s="59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59"/>
      <c r="H30" s="59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59"/>
      <c r="H31" s="59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59"/>
      <c r="H32" s="59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59"/>
      <c r="H33" s="59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59"/>
      <c r="H34" s="59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59"/>
      <c r="H35" s="59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59"/>
      <c r="H36" s="59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59"/>
      <c r="H37" s="59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59"/>
      <c r="H38" s="59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59"/>
      <c r="H39" s="59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59"/>
      <c r="H40" s="59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59"/>
      <c r="H41" s="59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59"/>
      <c r="H42" s="59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59"/>
      <c r="H43" s="59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59"/>
      <c r="H44" s="59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59"/>
      <c r="H45" s="59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59"/>
      <c r="H46" s="59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59"/>
      <c r="H47" s="59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59"/>
      <c r="H48" s="59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59"/>
      <c r="H49" s="59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59"/>
      <c r="H50" s="59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59"/>
      <c r="H51" s="59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59"/>
      <c r="H52" s="59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59"/>
      <c r="H53" s="59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59"/>
      <c r="H54" s="59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59"/>
      <c r="H55" s="59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59"/>
      <c r="H56" s="59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59"/>
      <c r="H57" s="59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59"/>
      <c r="H58" s="59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59"/>
      <c r="H59" s="59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59"/>
      <c r="H60" s="59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59"/>
      <c r="H61" s="59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59"/>
      <c r="H62" s="59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59"/>
      <c r="H63" s="59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59"/>
      <c r="H64" s="59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59"/>
      <c r="H65" s="59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59"/>
      <c r="H66" s="59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59"/>
      <c r="H67" s="59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59"/>
      <c r="H68" s="59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59"/>
      <c r="H69" s="59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59"/>
      <c r="H70" s="59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59"/>
      <c r="H71" s="59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59"/>
      <c r="H72" s="59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59"/>
      <c r="H73" s="59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59"/>
      <c r="H74" s="59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59"/>
      <c r="H75" s="59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59"/>
      <c r="H76" s="59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59"/>
      <c r="H77" s="59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59"/>
      <c r="H78" s="59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59"/>
      <c r="H79" s="59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59"/>
      <c r="H80" s="59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59"/>
      <c r="H81" s="59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59"/>
      <c r="H82" s="59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59"/>
      <c r="H83" s="59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59"/>
      <c r="H84" s="59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59"/>
      <c r="H85" s="59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59"/>
      <c r="H86" s="59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59"/>
      <c r="H87" s="59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59"/>
      <c r="H88" s="59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59"/>
      <c r="H89" s="59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59"/>
      <c r="H90" s="59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59"/>
      <c r="H91" s="59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59"/>
      <c r="H92" s="59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59"/>
      <c r="H93" s="59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59"/>
      <c r="H94" s="59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59"/>
      <c r="H95" s="59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59"/>
      <c r="H96" s="59"/>
      <c r="I96" s="11"/>
      <c r="J96" s="11"/>
      <c r="K96" s="11"/>
      <c r="L96" s="11"/>
      <c r="M96" s="11"/>
      <c r="N96" s="5"/>
      <c r="O96" s="5"/>
      <c r="P96" s="5"/>
    </row>
    <row r="97" spans="3:10" ht="19.899999999999999" customHeight="1" x14ac:dyDescent="0.25">
      <c r="C97"/>
      <c r="E97"/>
      <c r="F97"/>
      <c r="J97"/>
    </row>
    <row r="98" spans="3:10" ht="19.899999999999999" customHeight="1" x14ac:dyDescent="0.25">
      <c r="C98"/>
      <c r="E98"/>
      <c r="F98"/>
      <c r="J98"/>
    </row>
    <row r="99" spans="3:10" ht="19.899999999999999" customHeight="1" x14ac:dyDescent="0.25">
      <c r="C99"/>
      <c r="E99"/>
      <c r="F99"/>
      <c r="J99"/>
    </row>
    <row r="100" spans="3:10" ht="19.899999999999999" customHeight="1" x14ac:dyDescent="0.25">
      <c r="C100"/>
      <c r="E100"/>
      <c r="F100"/>
      <c r="J100"/>
    </row>
    <row r="101" spans="3:10" ht="19.899999999999999" customHeight="1" x14ac:dyDescent="0.25">
      <c r="C101"/>
      <c r="E101"/>
      <c r="F101"/>
      <c r="J101"/>
    </row>
    <row r="102" spans="3:10" ht="19.899999999999999" customHeight="1" x14ac:dyDescent="0.25">
      <c r="C102"/>
      <c r="E102"/>
      <c r="F102"/>
      <c r="J102"/>
    </row>
    <row r="103" spans="3:10" ht="19.899999999999999" customHeight="1" x14ac:dyDescent="0.25">
      <c r="C103"/>
      <c r="E103"/>
      <c r="F103"/>
      <c r="J103"/>
    </row>
    <row r="104" spans="3:10" ht="19.899999999999999" customHeight="1" x14ac:dyDescent="0.25">
      <c r="C104"/>
      <c r="E104"/>
      <c r="F104"/>
      <c r="J104"/>
    </row>
    <row r="105" spans="3:10" x14ac:dyDescent="0.25">
      <c r="C105"/>
      <c r="E105"/>
      <c r="F105"/>
      <c r="J105"/>
    </row>
    <row r="106" spans="3:10" x14ac:dyDescent="0.25">
      <c r="C106"/>
      <c r="E106"/>
      <c r="F106"/>
      <c r="J106"/>
    </row>
    <row r="107" spans="3:10" x14ac:dyDescent="0.25">
      <c r="C107"/>
      <c r="E107"/>
      <c r="F107"/>
      <c r="J107"/>
    </row>
    <row r="108" spans="3:10" x14ac:dyDescent="0.25">
      <c r="C108"/>
      <c r="E108"/>
      <c r="F108"/>
      <c r="J108"/>
    </row>
    <row r="109" spans="3:10" x14ac:dyDescent="0.25">
      <c r="C109"/>
      <c r="E109"/>
      <c r="F109"/>
      <c r="J109"/>
    </row>
    <row r="110" spans="3:10" x14ac:dyDescent="0.25">
      <c r="C110"/>
      <c r="E110"/>
      <c r="F110"/>
      <c r="J110"/>
    </row>
    <row r="111" spans="3:10" x14ac:dyDescent="0.25">
      <c r="C111"/>
      <c r="E111"/>
      <c r="F111"/>
      <c r="J111"/>
    </row>
    <row r="112" spans="3:10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</sheetData>
  <sheetProtection algorithmName="SHA-512" hashValue="SylvSmtp7ZcXYpM7FlIDnv130UK+nXIdPI1QqpcOvg9vqDeEQwRi8p4+N0a95IYTexRP2Cg1DKks67TAxauFnw==" saltValue="DXPur3TA6CHEv7XqFiRIzw==" spinCount="100000" sheet="1" objects="1" scenarios="1"/>
  <mergeCells count="8">
    <mergeCell ref="B1:D1"/>
    <mergeCell ref="G5:H5"/>
    <mergeCell ref="G2:N3"/>
    <mergeCell ref="B11:G11"/>
    <mergeCell ref="R10:T10"/>
    <mergeCell ref="R9:T9"/>
    <mergeCell ref="B9:G9"/>
    <mergeCell ref="B10:H10"/>
  </mergeCells>
  <conditionalFormatting sqref="B7 D7">
    <cfRule type="containsBlanks" dxfId="7" priority="96">
      <formula>LEN(TRIM(B7))=0</formula>
    </cfRule>
  </conditionalFormatting>
  <conditionalFormatting sqref="B7">
    <cfRule type="cellIs" dxfId="6" priority="93" operator="greaterThanOrEqual">
      <formula>1</formula>
    </cfRule>
  </conditionalFormatting>
  <conditionalFormatting sqref="G7:H7 R7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7">
    <cfRule type="notContainsBlanks" dxfId="2" priority="69">
      <formula>LEN(TRIM(G7))&gt;0</formula>
    </cfRule>
  </conditionalFormatting>
  <conditionalFormatting sqref="T7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3">
    <dataValidation type="list" allowBlank="1" showInputMessage="1" showErrorMessage="1" sqref="J7" xr:uid="{5C4A5ABD-DDCD-4CB5-BC4A-785BC4C73601}">
      <formula1>"ANO,NE"</formula1>
    </dataValidation>
    <dataValidation type="list" showInputMessage="1" showErrorMessage="1" sqref="E7" xr:uid="{8C26EAE3-16EE-4825-9C10-C919BCF6B1BA}">
      <formula1>"ks,bal,sada,m,"</formula1>
    </dataValidation>
    <dataValidation type="list" allowBlank="1" showInputMessage="1" showErrorMessage="1" sqref="V7" xr:uid="{231F3C30-2C3E-4D4E-9D53-79D564D45137}">
      <formula1>#REF!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2024-01-31T10:17:37Z</cp:lastPrinted>
  <dcterms:created xsi:type="dcterms:W3CDTF">2014-03-05T12:43:32Z</dcterms:created>
  <dcterms:modified xsi:type="dcterms:W3CDTF">2024-02-23T08:35:33Z</dcterms:modified>
</cp:coreProperties>
</file>