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<sst xmlns="http://schemas.openxmlformats.org/spreadsheetml/2006/main" count="42" uniqueCount="41">
  <si>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</si>
  <si>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</si>
  <si>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</si>
  <si>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</si>
  <si>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</si>
  <si>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</si>
  <si>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</si>
  <si>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</si>
  <si>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</si>
  <si>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</si>
  <si>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</si>
  <si>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</si>
  <si>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</si>
  <si>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</si>
  <si>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</si>
  <si>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</si>
  <si>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</si>
  <si>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</si>
  <si>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</si>
  <si>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</si>
  <si>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</si>
  <si>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</si>
  <si>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</si>
  <si>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</si>
  <si>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</si>
  <si>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</si>
  <si>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</si>
  <si>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</si>
  <si>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</si>
  <si>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</si>
  <si>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Samostatná faktura </t>
  </si>
  <si>
    <t>Notebook 15,6"</t>
  </si>
  <si>
    <t xml:space="preserve">Příloha č. 2 Kupní smlouvy - technická specifikace
Výpočetní technika (III.) 014 - 2024 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</si>
  <si>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</si>
  <si>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NA </t>
    </r>
    <r>
      <rPr>
        <b/>
        <sz val="11"/>
        <color rgb="FFFF0000"/>
        <rFont val="Calibri"/>
        <family val="2"/>
        <scheme val="minor"/>
      </rPr>
      <t>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</si>
  <si>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</si>
  <si>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30 dní</t>
  </si>
  <si>
    <t>Martin Koldinský,
Tel.: 602 298 097,
37763 7699</t>
  </si>
  <si>
    <t>sady Pětatřicátníků 14, 
301 00 Plzeň,
Fakulta právnická - Děkanát,
místnost PC 115</t>
  </si>
  <si>
    <t xml:space="preserve">Záruka na zboží min. 36 měsíců, servis NBD on site. </t>
  </si>
  <si>
    <r>
      <t>Provedení notebooku klasické. 
Výkon procesoru v Passmark CPU více než 16 500 bodů (platné ke dni 10.1.2024), minimálně</t>
    </r>
    <r>
      <rPr>
        <sz val="11"/>
        <color rgb="FFFF0000"/>
        <rFont val="Calibri"/>
        <family val="2"/>
        <scheme val="minor"/>
      </rPr>
      <t xml:space="preserve"> 6</t>
    </r>
    <r>
      <rPr>
        <sz val="11"/>
        <rFont val="Calibri"/>
        <family val="2"/>
        <scheme val="minor"/>
      </rPr>
      <t xml:space="preserve"> jader. </t>
    </r>
    <r>
      <rPr>
        <sz val="11"/>
        <color theme="1"/>
        <rFont val="Calibri"/>
        <family val="2"/>
        <scheme val="minor"/>
      </rPr>
      <t xml:space="preserve">
Operační paměť minimálně 16 GB. 
SATA SSD disk o kapacitě minimálně 500 GB. 
Integrovaná wifi karta. 
Display min. Full HD 15,6" s rozlišením min. 1920 x 1080, provedení matné nebo antireflexni. 
Webkamera a mikrofon. 
Síťová karta 1 Gb/s Ethernet s podporou PXE. 
Konektor RJ-45 integerovaný přímo na těle NTB. 
Mminimálně 4x USB port (alespoň 3x USB 3.0), 1x Type-C USB. 
Operační systém originální Windows 64-bit (Windows 10 nebo vyšší). 
OS Windows požadujeme z důvodu kompatibility s interními aplikacemi ZČU (Stag, Magion,…). 
Existence ovladačů použitého HW ve Windows 10 a vyšší verze Windows. 
Kovový nebo kompozitní vnitřní rám.
Hmotnost max. 1,8 kg.
CZ Klávesnice s podsvícením nebo alternativním způsobem zlepšení viditelnosti ve tmě. 
Klávesnice s numerickou klávesnicí musí být odolná proti polití. 
Notebook musí obsahovat digitální grafický výstup. 
Podpora prostřednictvím internetu musí umožňovat stahování ovladačů a manuálu z internetu adresně pro konkrétní zadaný typ (sériové číslo) zařízení. 
Záruka min. 36 měsíců, servis NBD on site. 
</t>
    </r>
    <r>
      <rPr>
        <b/>
        <sz val="11"/>
        <color theme="1"/>
        <rFont val="Calibri"/>
        <family val="2"/>
        <scheme val="minor"/>
      </rPr>
      <t>Včetně kompatibilní tašky</t>
    </r>
    <r>
      <rPr>
        <sz val="11"/>
        <color theme="1"/>
        <rFont val="Calibri"/>
        <family val="2"/>
        <scheme val="minor"/>
      </rPr>
      <t xml:space="preserve"> na notebook.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</si>
</sst>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K5">
      <selection activeCell="R7" sqref="R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17.281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61.57421875" style="0" customWidth="1"/>
    <col min="12" max="12" width="29.28125" style="0" customWidth="1"/>
    <col min="13" max="13" width="22.140625" style="0" customWidth="1"/>
    <col min="14" max="14" width="32.8515625" style="4" customWidth="1"/>
    <col min="15" max="15" width="26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421875" style="5" customWidth="1"/>
  </cols>
  <sheetData>
    <row r="1" spans="2:22" ht="40.9" customHeight="1">
      <c r="B1" s="61" t="s">
        <v>32</v>
      </c>
      <c r="C1" s="62"/>
      <c r="D1" s="62"/>
      <c r="E1"/>
      <c r="G1" s="41"/>
      <c r="V1"/>
    </row>
    <row r="2" spans="3:22" ht="17.25" customHeight="1">
      <c r="C2"/>
      <c r="D2" s="9"/>
      <c r="E2" s="10"/>
      <c r="G2" s="65"/>
      <c r="H2" s="66"/>
      <c r="I2" s="66"/>
      <c r="J2" s="66"/>
      <c r="K2" s="66"/>
      <c r="L2" s="66"/>
      <c r="M2" s="66"/>
      <c r="N2" s="6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0"/>
      <c r="E3" s="60"/>
      <c r="F3" s="60"/>
      <c r="G3" s="66"/>
      <c r="H3" s="66"/>
      <c r="I3" s="66"/>
      <c r="J3" s="66"/>
      <c r="K3" s="66"/>
      <c r="L3" s="66"/>
      <c r="M3" s="66"/>
      <c r="N3" s="6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0"/>
      <c r="E4" s="60"/>
      <c r="F4" s="60"/>
      <c r="G4" s="60"/>
      <c r="H4" s="6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3" t="s">
        <v>2</v>
      </c>
      <c r="H5" s="6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34</v>
      </c>
      <c r="L6" s="34" t="s">
        <v>17</v>
      </c>
      <c r="M6" s="35" t="s">
        <v>18</v>
      </c>
      <c r="N6" s="34" t="s">
        <v>19</v>
      </c>
      <c r="O6" s="32" t="s">
        <v>29</v>
      </c>
      <c r="P6" s="34" t="s">
        <v>20</v>
      </c>
      <c r="Q6" s="32" t="s">
        <v>5</v>
      </c>
      <c r="R6" s="36" t="s">
        <v>6</v>
      </c>
      <c r="S6" s="59" t="s">
        <v>7</v>
      </c>
      <c r="T6" s="59" t="s">
        <v>8</v>
      </c>
      <c r="U6" s="34" t="s">
        <v>21</v>
      </c>
      <c r="V6" s="34" t="s">
        <v>22</v>
      </c>
    </row>
    <row r="7" spans="1:22" ht="405" customHeight="1" thickBot="1" thickTop="1">
      <c r="A7" s="20"/>
      <c r="B7" s="42">
        <v>1</v>
      </c>
      <c r="C7" s="43" t="s">
        <v>31</v>
      </c>
      <c r="D7" s="44">
        <v>15</v>
      </c>
      <c r="E7" s="45" t="s">
        <v>28</v>
      </c>
      <c r="F7" s="58" t="s">
        <v>40</v>
      </c>
      <c r="G7" s="76"/>
      <c r="H7" s="77"/>
      <c r="I7" s="56" t="s">
        <v>30</v>
      </c>
      <c r="J7" s="46" t="s">
        <v>33</v>
      </c>
      <c r="K7" s="47" t="s">
        <v>35</v>
      </c>
      <c r="L7" s="48" t="s">
        <v>39</v>
      </c>
      <c r="M7" s="57" t="s">
        <v>37</v>
      </c>
      <c r="N7" s="57" t="s">
        <v>38</v>
      </c>
      <c r="O7" s="49" t="s">
        <v>36</v>
      </c>
      <c r="P7" s="50">
        <f>D7*Q7</f>
        <v>375000</v>
      </c>
      <c r="Q7" s="51">
        <v>25000</v>
      </c>
      <c r="R7" s="78"/>
      <c r="S7" s="52">
        <f>D7*R7</f>
        <v>0</v>
      </c>
      <c r="T7" s="53" t="str">
        <f aca="true" t="shared" si="0" ref="T7">IF(ISNUMBER(R7),IF(R7&gt;Q7,"NEVYHOVUJE","VYHOVUJE")," ")</f>
        <v xml:space="preserve"> </v>
      </c>
      <c r="U7" s="54"/>
      <c r="V7" s="55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4" t="s">
        <v>27</v>
      </c>
      <c r="C9" s="74"/>
      <c r="D9" s="74"/>
      <c r="E9" s="74"/>
      <c r="F9" s="74"/>
      <c r="G9" s="74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1" t="s">
        <v>10</v>
      </c>
      <c r="S9" s="72"/>
      <c r="T9" s="73"/>
      <c r="U9" s="24"/>
      <c r="V9" s="25"/>
    </row>
    <row r="10" spans="2:20" ht="50.45" customHeight="1" thickBot="1" thickTop="1">
      <c r="B10" s="75" t="s">
        <v>25</v>
      </c>
      <c r="C10" s="75"/>
      <c r="D10" s="75"/>
      <c r="E10" s="75"/>
      <c r="F10" s="75"/>
      <c r="G10" s="75"/>
      <c r="H10" s="75"/>
      <c r="I10" s="26"/>
      <c r="L10" s="9"/>
      <c r="M10" s="9"/>
      <c r="N10" s="9"/>
      <c r="O10" s="27"/>
      <c r="P10" s="27"/>
      <c r="Q10" s="28">
        <f>SUM(P7:P7)</f>
        <v>375000</v>
      </c>
      <c r="R10" s="68">
        <f>SUM(S7:S7)</f>
        <v>0</v>
      </c>
      <c r="S10" s="69"/>
      <c r="T10" s="70"/>
    </row>
    <row r="11" spans="2:19" ht="15.75" thickTop="1">
      <c r="B11" s="67" t="s">
        <v>26</v>
      </c>
      <c r="C11" s="67"/>
      <c r="D11" s="67"/>
      <c r="E11" s="67"/>
      <c r="F11" s="67"/>
      <c r="G11" s="67"/>
      <c r="H11" s="60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60"/>
      <c r="H12" s="60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0"/>
      <c r="H13" s="60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0"/>
      <c r="H14" s="60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60"/>
      <c r="H15" s="60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60"/>
      <c r="H17" s="6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0"/>
      <c r="H18" s="6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0"/>
      <c r="H19" s="60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0"/>
      <c r="H20" s="6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0"/>
      <c r="H21" s="60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0"/>
      <c r="H22" s="6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0"/>
      <c r="H23" s="60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0"/>
      <c r="H24" s="6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0"/>
      <c r="H25" s="60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0"/>
      <c r="H26" s="6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0"/>
      <c r="H27" s="6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0"/>
      <c r="H28" s="60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0"/>
      <c r="H29" s="60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0"/>
      <c r="H30" s="60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0"/>
      <c r="H31" s="60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0"/>
      <c r="H32" s="60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0"/>
      <c r="H33" s="60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0"/>
      <c r="H34" s="60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0"/>
      <c r="H35" s="6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0"/>
      <c r="H36" s="60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0"/>
      <c r="H37" s="60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0"/>
      <c r="H38" s="60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0"/>
      <c r="H39" s="60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0"/>
      <c r="H40" s="60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0"/>
      <c r="H41" s="60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0"/>
      <c r="H42" s="60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0"/>
      <c r="H43" s="60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0"/>
      <c r="H44" s="60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0"/>
      <c r="H45" s="60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0"/>
      <c r="H46" s="60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0"/>
      <c r="H47" s="60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0"/>
      <c r="H48" s="60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0"/>
      <c r="H49" s="60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0"/>
      <c r="H50" s="6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0"/>
      <c r="H51" s="60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0"/>
      <c r="H52" s="60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0"/>
      <c r="H53" s="60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0"/>
      <c r="H54" s="60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0"/>
      <c r="H55" s="60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0"/>
      <c r="H56" s="60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0"/>
      <c r="H57" s="60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0"/>
      <c r="H58" s="60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0"/>
      <c r="H59" s="60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0"/>
      <c r="H60" s="60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0"/>
      <c r="H61" s="60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0"/>
      <c r="H62" s="60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0"/>
      <c r="H63" s="60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0"/>
      <c r="H64" s="60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0"/>
      <c r="H65" s="60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0"/>
      <c r="H66" s="60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0"/>
      <c r="H67" s="60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0"/>
      <c r="H68" s="60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0"/>
      <c r="H69" s="60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0"/>
      <c r="H70" s="60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0"/>
      <c r="H71" s="60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0"/>
      <c r="H72" s="60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0"/>
      <c r="H73" s="60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0"/>
      <c r="H74" s="60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0"/>
      <c r="H75" s="60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0"/>
      <c r="H76" s="60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0"/>
      <c r="H77" s="60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0"/>
      <c r="H78" s="60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0"/>
      <c r="H79" s="60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0"/>
      <c r="H80" s="60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0"/>
      <c r="H81" s="60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0"/>
      <c r="H82" s="60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0"/>
      <c r="H83" s="60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0"/>
      <c r="H84" s="60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0"/>
      <c r="H85" s="60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0"/>
      <c r="H86" s="60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0"/>
      <c r="H87" s="60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0"/>
      <c r="H88" s="60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0"/>
      <c r="H89" s="60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0"/>
      <c r="H90" s="60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0"/>
      <c r="H91" s="60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0"/>
      <c r="H92" s="60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0"/>
      <c r="H93" s="60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0"/>
      <c r="H94" s="60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0"/>
      <c r="H95" s="60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60"/>
      <c r="H96" s="60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hssGNg7lMeh0k8hG7Vfm3l218fLodlOAIQHRs54TKVjvnv86cx4krlBQgbh7PT4g0oZTg2VdJCgLNFKK86fBFg==" saltValue="yZHOx2dYLOjCzJdb45gunQ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2024-01-30T13:02:09Z</cp:lastPrinted>
  <dcterms:created xsi:type="dcterms:W3CDTF">2014-03-05T12:43:32Z</dcterms:created>
  <dcterms:modified xsi:type="dcterms:W3CDTF">2024-02-05T10:31:35Z</dcterms:modified>
  <cp:category/>
  <cp:version/>
  <cp:contentType/>
  <cp:contentStatus/>
  <cp:revision>3</cp:revision>
</cp:coreProperties>
</file>