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defaultThemeVersion="124226"/>
  <bookViews>
    <workbookView xWindow="65416" yWindow="65416" windowWidth="29040" windowHeight="15840" activeTab="1"/>
  </bookViews>
  <sheets>
    <sheet name="část 1 - Mikrobusy" sheetId="1" r:id="rId1"/>
    <sheet name="část 2 - Autobusy" sheetId="9" r:id="rId2"/>
  </sheets>
  <definedNames/>
  <calcPr calcId="191029"/>
  <extLst/>
</workbook>
</file>

<file path=xl/sharedStrings.xml><?xml version="1.0" encoding="utf-8"?>
<sst xmlns="http://schemas.openxmlformats.org/spreadsheetml/2006/main" count="26" uniqueCount="15">
  <si>
    <t>Příloha č. 3 ZD - Tabulka pro výpočet nabídkové ceny</t>
  </si>
  <si>
    <t>Typ vozidla</t>
  </si>
  <si>
    <t>Mikrobus s kapacitou min 20 osob</t>
  </si>
  <si>
    <t>Mikrobus s kapacitou min 8 osob</t>
  </si>
  <si>
    <t>Mikrobus s kapacitou min 35 osob</t>
  </si>
  <si>
    <t>předpokládaný počet km</t>
  </si>
  <si>
    <t>předpokládaný počet hodin čekání</t>
  </si>
  <si>
    <t>cena za 1 km bez DPH</t>
  </si>
  <si>
    <t>cena 1 hod čekání km bez DPH</t>
  </si>
  <si>
    <t>celkem v Kč za km bez  DPH</t>
  </si>
  <si>
    <t>celkem v Kč za čekání bez  DPH</t>
  </si>
  <si>
    <t>celkem</t>
  </si>
  <si>
    <t>Autobus s kapacitou min 40 osob</t>
  </si>
  <si>
    <t>celková nabídková cena v Kč bez DPH</t>
  </si>
  <si>
    <t>Autobusová přeprava osob pro ZČU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</si>
</sst>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44" fontId="0" fillId="0" borderId="0" xfId="2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164" fontId="0" fillId="0" borderId="1" xfId="20" applyNumberFormat="1" applyFont="1" applyBorder="1" applyAlignment="1">
      <alignment vertical="center" wrapText="1"/>
    </xf>
    <xf numFmtId="44" fontId="0" fillId="0" borderId="1" xfId="20" applyFont="1" applyBorder="1"/>
    <xf numFmtId="0" fontId="4" fillId="0" borderId="1" xfId="0" applyFont="1" applyBorder="1" applyAlignment="1">
      <alignment vertical="center" wrapText="1"/>
    </xf>
    <xf numFmtId="164" fontId="4" fillId="0" borderId="1" xfId="20" applyNumberFormat="1" applyFont="1" applyBorder="1"/>
    <xf numFmtId="44" fontId="4" fillId="0" borderId="1" xfId="20" applyFont="1" applyBorder="1"/>
    <xf numFmtId="44" fontId="4" fillId="0" borderId="0" xfId="20" applyFont="1"/>
    <xf numFmtId="44" fontId="0" fillId="0" borderId="1" xfId="20" applyFont="1" applyBorder="1" applyAlignment="1">
      <alignment vertical="center"/>
    </xf>
    <xf numFmtId="2" fontId="0" fillId="2" borderId="1" xfId="0" applyNumberForma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vertical="center" wrapText="1"/>
    </xf>
    <xf numFmtId="44" fontId="4" fillId="4" borderId="1" xfId="0" applyNumberFormat="1" applyFont="1" applyFill="1" applyBorder="1"/>
    <xf numFmtId="1" fontId="0" fillId="2" borderId="1" xfId="0" applyNumberFormat="1" applyFill="1" applyBorder="1" applyAlignment="1">
      <alignment vertical="center" wrapText="1"/>
    </xf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 topLeftCell="A1">
      <selection activeCell="F7" sqref="F7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3.28125" style="0" bestFit="1" customWidth="1"/>
    <col min="4" max="4" width="15.7109375" style="0" bestFit="1" customWidth="1"/>
    <col min="5" max="5" width="13.28125" style="0" customWidth="1"/>
    <col min="6" max="6" width="18.00390625" style="0" customWidth="1"/>
    <col min="7" max="7" width="17.140625" style="0" customWidth="1"/>
    <col min="8" max="8" width="15.28125" style="0" customWidth="1"/>
    <col min="9" max="9" width="14.00390625" style="0" bestFit="1" customWidth="1"/>
  </cols>
  <sheetData>
    <row r="1" spans="1:13" ht="15.75">
      <c r="A1" s="3" t="s">
        <v>14</v>
      </c>
      <c r="L1" s="2"/>
      <c r="M1" s="2"/>
    </row>
    <row r="2" ht="15">
      <c r="A2" t="s">
        <v>0</v>
      </c>
    </row>
    <row r="4" spans="2:8" ht="37.5" customHeight="1">
      <c r="B4" s="6" t="s">
        <v>1</v>
      </c>
      <c r="C4" s="7" t="s">
        <v>5</v>
      </c>
      <c r="D4" s="7" t="s">
        <v>7</v>
      </c>
      <c r="E4" s="7" t="s">
        <v>9</v>
      </c>
      <c r="F4" s="7" t="s">
        <v>6</v>
      </c>
      <c r="G4" s="7" t="s">
        <v>8</v>
      </c>
      <c r="H4" s="7" t="s">
        <v>10</v>
      </c>
    </row>
    <row r="5" spans="2:9" ht="30">
      <c r="B5" s="8" t="s">
        <v>3</v>
      </c>
      <c r="C5" s="8">
        <v>4000</v>
      </c>
      <c r="D5" s="18">
        <v>19</v>
      </c>
      <c r="E5" s="9">
        <f>C5*D5</f>
        <v>76000</v>
      </c>
      <c r="F5" s="20">
        <v>100</v>
      </c>
      <c r="G5" s="18">
        <v>230</v>
      </c>
      <c r="H5" s="10">
        <f>F5*G5</f>
        <v>23000</v>
      </c>
      <c r="I5" s="4"/>
    </row>
    <row r="6" spans="2:9" ht="30">
      <c r="B6" s="8" t="s">
        <v>2</v>
      </c>
      <c r="C6" s="8">
        <v>8000</v>
      </c>
      <c r="D6" s="18">
        <v>35</v>
      </c>
      <c r="E6" s="9">
        <f>C6*D6</f>
        <v>280000</v>
      </c>
      <c r="F6" s="20">
        <v>300</v>
      </c>
      <c r="G6" s="18">
        <v>230</v>
      </c>
      <c r="H6" s="10">
        <f>F6*G6</f>
        <v>69000</v>
      </c>
      <c r="I6" s="4"/>
    </row>
    <row r="7" spans="2:9" ht="30">
      <c r="B7" s="8" t="s">
        <v>4</v>
      </c>
      <c r="C7" s="8">
        <v>8000</v>
      </c>
      <c r="D7" s="18">
        <v>40</v>
      </c>
      <c r="E7" s="9">
        <f>C7*D7</f>
        <v>320000</v>
      </c>
      <c r="F7" s="20">
        <v>300</v>
      </c>
      <c r="G7" s="18">
        <v>230</v>
      </c>
      <c r="H7" s="10">
        <f>F7*G7</f>
        <v>69000</v>
      </c>
      <c r="I7" s="4"/>
    </row>
    <row r="8" spans="2:9" ht="15">
      <c r="B8" s="11" t="s">
        <v>11</v>
      </c>
      <c r="C8" s="6">
        <f>SUM(C5:C7)</f>
        <v>20000</v>
      </c>
      <c r="D8" s="1"/>
      <c r="E8" s="12">
        <f>SUM(E5:E7)</f>
        <v>676000</v>
      </c>
      <c r="F8" s="21">
        <f>SUM(F5:F7)</f>
        <v>700</v>
      </c>
      <c r="G8" s="1"/>
      <c r="H8" s="13">
        <f>SUM(H5:H7)</f>
        <v>161000</v>
      </c>
      <c r="I8" s="14"/>
    </row>
    <row r="9" spans="2:8" ht="15">
      <c r="B9" s="22" t="s">
        <v>13</v>
      </c>
      <c r="C9" s="22"/>
      <c r="D9" s="22"/>
      <c r="E9" s="22"/>
      <c r="F9" s="22"/>
      <c r="G9" s="22"/>
      <c r="H9" s="19">
        <f>E8+H8</f>
        <v>837000</v>
      </c>
    </row>
    <row r="10" spans="4:7" ht="15">
      <c r="D10" s="5"/>
      <c r="E10" s="5"/>
      <c r="F10" s="5"/>
      <c r="G10" s="5"/>
    </row>
    <row r="18" ht="15"/>
  </sheetData>
  <mergeCells count="1">
    <mergeCell ref="B9:G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tabSelected="1" workbookViewId="0" topLeftCell="A1">
      <selection activeCell="D5" sqref="D5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3.28125" style="0" bestFit="1" customWidth="1"/>
    <col min="4" max="4" width="15.7109375" style="0" bestFit="1" customWidth="1"/>
    <col min="5" max="5" width="13.28125" style="0" customWidth="1"/>
    <col min="6" max="6" width="18.00390625" style="0" customWidth="1"/>
    <col min="7" max="7" width="17.140625" style="0" customWidth="1"/>
    <col min="8" max="8" width="15.28125" style="0" customWidth="1"/>
    <col min="9" max="9" width="14.00390625" style="0" bestFit="1" customWidth="1"/>
  </cols>
  <sheetData>
    <row r="1" spans="1:13" ht="15.75">
      <c r="A1" s="3" t="s">
        <v>14</v>
      </c>
      <c r="L1" s="2"/>
      <c r="M1" s="2"/>
    </row>
    <row r="2" ht="15">
      <c r="A2" t="s">
        <v>0</v>
      </c>
    </row>
    <row r="4" spans="2:8" ht="37.5" customHeight="1">
      <c r="B4" s="6" t="s">
        <v>1</v>
      </c>
      <c r="C4" s="7" t="s">
        <v>5</v>
      </c>
      <c r="D4" s="7" t="s">
        <v>7</v>
      </c>
      <c r="E4" s="7" t="s">
        <v>9</v>
      </c>
      <c r="F4" s="7" t="s">
        <v>6</v>
      </c>
      <c r="G4" s="7" t="s">
        <v>8</v>
      </c>
      <c r="H4" s="7" t="s">
        <v>10</v>
      </c>
    </row>
    <row r="5" spans="2:9" ht="30">
      <c r="B5" s="8" t="s">
        <v>12</v>
      </c>
      <c r="C5" s="8">
        <v>8000</v>
      </c>
      <c r="D5" s="17">
        <v>45</v>
      </c>
      <c r="E5" s="9">
        <f>C5*D5</f>
        <v>360000</v>
      </c>
      <c r="F5" s="16">
        <v>250</v>
      </c>
      <c r="G5" s="17">
        <v>230</v>
      </c>
      <c r="H5" s="15">
        <f>F5*G5</f>
        <v>57500</v>
      </c>
      <c r="I5" s="4"/>
    </row>
    <row r="6" spans="2:9" ht="15">
      <c r="B6" s="11" t="s">
        <v>11</v>
      </c>
      <c r="C6" s="6">
        <f>SUM(C5:C5)</f>
        <v>8000</v>
      </c>
      <c r="D6" s="1"/>
      <c r="E6" s="12">
        <f>SUM(E5:E5)</f>
        <v>360000</v>
      </c>
      <c r="F6" s="1"/>
      <c r="G6" s="1"/>
      <c r="H6" s="13">
        <f>SUM(H5:H5)</f>
        <v>57500</v>
      </c>
      <c r="I6" s="14"/>
    </row>
    <row r="7" spans="2:8" ht="15">
      <c r="B7" s="22" t="s">
        <v>13</v>
      </c>
      <c r="C7" s="22"/>
      <c r="D7" s="22"/>
      <c r="E7" s="22"/>
      <c r="F7" s="22"/>
      <c r="G7" s="22"/>
      <c r="H7" s="19">
        <f>E6+H6</f>
        <v>417500</v>
      </c>
    </row>
    <row r="8" spans="4:7" ht="15">
      <c r="D8" s="5"/>
      <c r="E8" s="5"/>
      <c r="F8" s="5"/>
      <c r="G8" s="5"/>
    </row>
  </sheetData>
  <mergeCells count="1">
    <mergeCell ref="B7:G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Cíglerová</cp:lastModifiedBy>
  <cp:lastPrinted>2021-12-07T07:39:13Z</cp:lastPrinted>
  <dcterms:created xsi:type="dcterms:W3CDTF">2016-07-14T06:32:07Z</dcterms:created>
  <dcterms:modified xsi:type="dcterms:W3CDTF">2023-11-28T07:24:27Z</dcterms:modified>
  <cp:category/>
  <cp:version/>
  <cp:contentType/>
  <cp:contentStatus/>
</cp:coreProperties>
</file>