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_2023\Modulární soustrojí pro výuku elektrických strojů\ZD\"/>
    </mc:Choice>
  </mc:AlternateContent>
  <xr:revisionPtr revIDLastSave="0" documentId="8_{8D8DD26A-C656-45BC-A6C2-92ED040E0D5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Krycí list" sheetId="1" r:id="rId1"/>
    <sheet name="ČP - kval., zákl. způs." sheetId="6" r:id="rId2"/>
    <sheet name="Poddodavatelé" sheetId="9" r:id="rId3"/>
    <sheet name="Technická kvalifikace" sheetId="8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9" l="1"/>
  <c r="B4" i="9"/>
  <c r="B6" i="9"/>
  <c r="B7" i="9"/>
  <c r="B9" i="9"/>
  <c r="B10" i="9"/>
  <c r="B32" i="9"/>
  <c r="B31" i="9"/>
  <c r="B29" i="9"/>
  <c r="B7" i="8" l="1"/>
  <c r="B6" i="8"/>
  <c r="B7" i="6"/>
  <c r="B6" i="6"/>
  <c r="B35" i="8" l="1"/>
  <c r="B29" i="6"/>
  <c r="B34" i="8"/>
  <c r="B32" i="8"/>
  <c r="B10" i="8"/>
  <c r="B9" i="8"/>
  <c r="B4" i="8"/>
  <c r="B3" i="8"/>
  <c r="B3" i="6"/>
  <c r="B4" i="6"/>
  <c r="B26" i="6"/>
  <c r="B28" i="6"/>
  <c r="B31" i="1"/>
  <c r="B30" i="1"/>
  <c r="B10" i="6"/>
  <c r="B9" i="6"/>
</calcChain>
</file>

<file path=xl/sharedStrings.xml><?xml version="1.0" encoding="utf-8"?>
<sst xmlns="http://schemas.openxmlformats.org/spreadsheetml/2006/main" count="117" uniqueCount="65">
  <si>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</si>
  <si>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</si>
  <si>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</si>
  <si>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</si>
  <si>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</si>
  <si>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</si>
  <si>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</si>
  <si>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</si>
  <si>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</si>
  <si>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</si>
  <si>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</si>
  <si>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</si>
  <si>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</si>
  <si>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</si>
  <si>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</si>
  <si>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</si>
  <si>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</si>
  <si>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</si>
  <si>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- dodavatel nemá ve smyslu § 74 odst. 1 písm. b) ZZVZ v České republice nebo v zemi svého sídla v evidenci daní zachycen splatný daňový nedoplatek , a že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</si>
  <si>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</si>
  <si>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</si>
  <si>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</si>
  <si>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</si>
  <si>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Předmět plnění:</t>
  </si>
  <si>
    <t>Hodnota v Kč bez DPH: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</si>
  <si>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</si>
  <si>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</si>
  <si>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</si>
  <si>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</si>
  <si>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</si>
  <si>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</si>
  <si>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</si>
  <si>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</si>
  <si>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Západočeská univerzita v Plzni</t>
  </si>
  <si>
    <t>Univerzitní 8, 301 00 Plzeň</t>
  </si>
  <si>
    <t>Elektronický podpis osoby oprávněné zastupovat dodavatele:</t>
  </si>
  <si>
    <t>Dodavatel rovněž bere na vědomí, že v případě rozhodnutí o jeho výběru má ve lhůtě pro součinnost nezbytné k uzavření smlouvy povinnost předložit zadavateli v elektronické podobě originály nebo ověřené kopie všech výše uvedených dokladů, pokud již nebyly součástí nabídky (viz § 122 odst. 3 ZZVZ).</t>
  </si>
  <si>
    <t>2. vyplněný Závazný návrh smlouvy ve formátu kompatibilním s MS Word vč. přílohy č. 3 ve formátu kompatibilním s MS Excel</t>
  </si>
  <si>
    <t>3. doklady prokazující základní způsobilost dodavatele</t>
  </si>
  <si>
    <t>4. doklady prokazující profesní způsobilost dodavatele</t>
  </si>
  <si>
    <t>5. doklady prokazující technickou kvalifikaci dodavatele</t>
  </si>
  <si>
    <t>Doba poskytnutí: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</si>
  <si>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významných služeb obdobného charakteru</t>
    </r>
  </si>
  <si>
    <r>
      <t xml:space="preserve">nabídková cena (v Kč bez DPH) </t>
    </r>
    <r>
      <rPr>
        <sz val="8"/>
        <color theme="1"/>
        <rFont val="Calibri"/>
        <family val="2"/>
        <charset val="238"/>
        <scheme val="minor"/>
      </rPr>
      <t>(max 3,68 mil Kč)</t>
    </r>
    <r>
      <rPr>
        <b/>
        <sz val="12"/>
        <color theme="1"/>
        <rFont val="Calibri"/>
        <family val="2"/>
        <charset val="238"/>
        <scheme val="minor"/>
      </rPr>
      <t>:</t>
    </r>
  </si>
  <si>
    <r>
      <t xml:space="preserve">Čestné prohlášení o kvalifikaci / základní způsobilost - </t>
    </r>
    <r>
      <rPr>
        <b/>
        <sz val="12"/>
        <color theme="0"/>
        <rFont val="Calibri"/>
        <family val="2"/>
        <charset val="238"/>
        <scheme val="minor"/>
      </rPr>
      <t>č</t>
    </r>
    <r>
      <rPr>
        <b/>
        <sz val="11"/>
        <color theme="0"/>
        <rFont val="Calibri"/>
        <family val="2"/>
        <charset val="238"/>
        <scheme val="minor"/>
      </rPr>
      <t>estné prohlášení dle § 75 odst. 1 písm. c) a d) zákona č. 134/2016 Sb., o zadávání veřejných zakázek (dále jen "ZZVZ")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</si>
  <si>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</si>
  <si>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t>Za nadepsaného dodavatele tímto (mimo výše uvedeného) výslovně čestně prohlašuji, že:</t>
  </si>
  <si>
    <r>
      <t xml:space="preserve">Dodavatel současně bere na vědomí, že pokud bude vybrán k uzavření smlouvy,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prokazují), tj.:</t>
    </r>
  </si>
  <si>
    <t>- výpis z evidence Rejstříku trestů ve vztahu k § 74 odst. 1 písm. a) ZZVZ (je-li dodavatel právnickou osobou, pak i v souladu s § 74 odst. 2 ZZVZ / je-li dodavatel pobočkou závodu zahraniční právnické osoby, pak i v souladu s § 74 odst. 3 ZZVZ),</t>
  </si>
  <si>
    <t>Objednatel(název, IČ):</t>
  </si>
  <si>
    <t>Zjednodušené podlimitní řízení</t>
  </si>
  <si>
    <t>Modulární soustrojí pro výuku elektrických strojů</t>
  </si>
  <si>
    <t>Za nadepsaného dodavatele tímto čestně prohlašuji, že dodavatel řádně poskytl následující referenční plnění:</t>
  </si>
  <si>
    <t>referenční plnění č. 1</t>
  </si>
  <si>
    <t>referenční plnění č. 2</t>
  </si>
  <si>
    <t>referenční plnění č. 3</t>
  </si>
  <si>
    <t>Seznam poddodavatelů</t>
  </si>
  <si>
    <t>Nadepsaný dodavatel hodlá výše uvedenou veřejnou zakázku plnit prostřednictvím následujících poddodavatelů:</t>
  </si>
  <si>
    <t>poddodavatel č. 1</t>
  </si>
  <si>
    <t>Část VZ, jíž má plnit:</t>
  </si>
  <si>
    <t>Hodnota dané části v Kč bez DPH:</t>
  </si>
  <si>
    <t>poddodavatel č.2</t>
  </si>
  <si>
    <t xml:space="preserve">Hodnota dané části v Kč bez DPH: </t>
  </si>
  <si>
    <t>poddodavatel č. 3</t>
  </si>
  <si>
    <t>Podpis osoby oprávněné zastupovat dodavatele: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</si>
</sst>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23549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justify" vertical="center" wrapText="1"/>
    </xf>
    <xf numFmtId="0" fontId="12" fillId="4" borderId="3" xfId="1" applyNumberFormat="1" applyFont="1" applyFill="1" applyBorder="1" applyAlignment="1">
      <alignment horizontal="center" vertical="center"/>
    </xf>
    <xf numFmtId="0" fontId="12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9" fontId="10" fillId="0" borderId="0" xfId="0" applyNumberFormat="1" applyFont="1" applyAlignment="1">
      <alignment horizontal="justify" vertical="top" wrapText="1"/>
    </xf>
    <xf numFmtId="0" fontId="9" fillId="0" borderId="0" xfId="0" applyFont="1" applyAlignment="1">
      <alignment horizontal="justify" vertical="center" wrapText="1"/>
    </xf>
    <xf numFmtId="0" fontId="12" fillId="4" borderId="3" xfId="1" applyNumberFormat="1" applyFont="1" applyFill="1" applyBorder="1" applyAlignment="1">
      <alignment horizontal="center" vertical="center" wrapText="1"/>
    </xf>
    <xf numFmtId="0" fontId="12" fillId="4" borderId="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9" fontId="10" fillId="0" borderId="0" xfId="0" applyNumberFormat="1" applyFont="1" applyAlignment="1">
      <alignment horizontal="justify" vertical="center" wrapText="1"/>
    </xf>
    <xf numFmtId="0" fontId="10" fillId="0" borderId="0" xfId="0" applyFont="1" applyAlignment="1">
      <alignment horizontal="justify" vertical="top" wrapText="1"/>
    </xf>
    <xf numFmtId="0" fontId="9" fillId="0" borderId="0" xfId="0" applyFont="1" applyAlignment="1">
      <alignment horizontal="left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2" fillId="5" borderId="3" xfId="1" applyNumberFormat="1" applyFont="1" applyFill="1" applyBorder="1" applyAlignment="1">
      <alignment horizontal="center" vertical="center"/>
    </xf>
    <xf numFmtId="0" fontId="12" fillId="5" borderId="7" xfId="1" applyNumberFormat="1" applyFont="1" applyFill="1" applyBorder="1" applyAlignment="1">
      <alignment horizontal="center" vertical="center"/>
    </xf>
    <xf numFmtId="0" fontId="3" fillId="3" borderId="4" xfId="0" applyFont="1" applyFill="1" applyBorder="1"/>
    <xf numFmtId="0" fontId="9" fillId="0" borderId="1" xfId="0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scher/Documents/Dokumenty_VZ_vzory/VZMR_vzorov&#233;_dokumenty_nov&#233;/07_Priloha-c.-1-VZMR-stavby-vzorove-dokumenty-2307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. kval. - reference"/>
      <sheetName val="Tech. kval. - osoby"/>
    </sheetNames>
    <sheetDataSet>
      <sheetData sheetId="0">
        <row r="3">
          <cell r="B3" t="str">
            <v>Modulární soustrojí pro výuku elektrických strojů</v>
          </cell>
        </row>
        <row r="4">
          <cell r="B4" t="str">
            <v>Zjednodušené podlimitní řízení</v>
          </cell>
        </row>
        <row r="6">
          <cell r="B6" t="str">
            <v>Západočeská univerzita v Plzni</v>
          </cell>
        </row>
        <row r="7">
          <cell r="B7">
            <v>49777513</v>
          </cell>
        </row>
        <row r="30">
          <cell r="B30" t="str">
            <v>DD.MM.RRRR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opLeftCell="A10"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18" x14ac:dyDescent="0.3">
      <c r="A1" s="51" t="s">
        <v>14</v>
      </c>
      <c r="B1" s="52"/>
    </row>
    <row r="2" spans="1:2" ht="15.6" x14ac:dyDescent="0.3">
      <c r="A2" s="29"/>
      <c r="B2" s="33" t="s">
        <v>22</v>
      </c>
    </row>
    <row r="3" spans="1:2" ht="15.6" x14ac:dyDescent="0.3">
      <c r="A3" s="8" t="s">
        <v>3</v>
      </c>
      <c r="B3" s="12" t="s">
        <v>51</v>
      </c>
    </row>
    <row r="4" spans="1:2" ht="15.6" x14ac:dyDescent="0.3">
      <c r="A4" s="9" t="s">
        <v>2</v>
      </c>
      <c r="B4" s="10" t="s">
        <v>50</v>
      </c>
    </row>
    <row r="5" spans="1:2" ht="15.75" customHeight="1" x14ac:dyDescent="0.3">
      <c r="A5" s="29"/>
      <c r="B5" s="33" t="s">
        <v>1</v>
      </c>
    </row>
    <row r="6" spans="1:2" ht="15.6" x14ac:dyDescent="0.3">
      <c r="A6" s="6" t="s">
        <v>3</v>
      </c>
      <c r="B6" s="11" t="s">
        <v>33</v>
      </c>
    </row>
    <row r="7" spans="1:2" ht="15.6" x14ac:dyDescent="0.3">
      <c r="A7" s="1" t="s">
        <v>4</v>
      </c>
      <c r="B7" s="12">
        <v>49777513</v>
      </c>
    </row>
    <row r="8" spans="1:2" ht="15.6" x14ac:dyDescent="0.3">
      <c r="A8" s="1" t="s">
        <v>5</v>
      </c>
      <c r="B8" s="13" t="s">
        <v>34</v>
      </c>
    </row>
    <row r="9" spans="1:2" ht="15.6" x14ac:dyDescent="0.3">
      <c r="A9" s="31"/>
      <c r="B9" s="33" t="s">
        <v>6</v>
      </c>
    </row>
    <row r="10" spans="1:2" ht="15.6" x14ac:dyDescent="0.3">
      <c r="A10" s="1" t="s">
        <v>3</v>
      </c>
      <c r="B10" s="21"/>
    </row>
    <row r="11" spans="1:2" ht="15.6" x14ac:dyDescent="0.3">
      <c r="A11" s="1" t="s">
        <v>7</v>
      </c>
      <c r="B11" s="21"/>
    </row>
    <row r="12" spans="1:2" ht="15.6" x14ac:dyDescent="0.3">
      <c r="A12" s="1" t="s">
        <v>4</v>
      </c>
      <c r="B12" s="21"/>
    </row>
    <row r="13" spans="1:2" ht="15.6" x14ac:dyDescent="0.3">
      <c r="A13" s="1" t="s">
        <v>5</v>
      </c>
      <c r="B13" s="21"/>
    </row>
    <row r="14" spans="1:2" ht="15.6" x14ac:dyDescent="0.3">
      <c r="A14" s="3" t="s">
        <v>8</v>
      </c>
      <c r="B14" s="21"/>
    </row>
    <row r="15" spans="1:2" ht="15.6" x14ac:dyDescent="0.3">
      <c r="A15" s="3" t="s">
        <v>10</v>
      </c>
      <c r="B15" s="21"/>
    </row>
    <row r="16" spans="1:2" ht="15.6" x14ac:dyDescent="0.3">
      <c r="A16" s="3" t="s">
        <v>9</v>
      </c>
      <c r="B16" s="25"/>
    </row>
    <row r="17" spans="1:2" s="19" customFormat="1" ht="15.6" x14ac:dyDescent="0.3">
      <c r="A17" s="3" t="s">
        <v>26</v>
      </c>
      <c r="B17" s="21"/>
    </row>
    <row r="18" spans="1:2" s="19" customFormat="1" ht="24.6" x14ac:dyDescent="0.3">
      <c r="A18" s="36" t="s">
        <v>29</v>
      </c>
      <c r="B18" s="37" t="s">
        <v>30</v>
      </c>
    </row>
    <row r="19" spans="1:2" ht="15.6" x14ac:dyDescent="0.3">
      <c r="A19" s="31"/>
      <c r="B19" s="33" t="s">
        <v>11</v>
      </c>
    </row>
    <row r="20" spans="1:2" ht="31.2" x14ac:dyDescent="0.3">
      <c r="A20" s="20" t="s">
        <v>43</v>
      </c>
      <c r="B20" s="26"/>
    </row>
    <row r="21" spans="1:2" ht="15.6" x14ac:dyDescent="0.3">
      <c r="A21" s="45"/>
      <c r="B21" s="46" t="s">
        <v>13</v>
      </c>
    </row>
    <row r="22" spans="1:2" x14ac:dyDescent="0.3">
      <c r="A22" s="56" t="s">
        <v>31</v>
      </c>
      <c r="B22" s="57"/>
    </row>
    <row r="23" spans="1:2" ht="30" customHeight="1" x14ac:dyDescent="0.3">
      <c r="A23" s="58" t="s">
        <v>37</v>
      </c>
      <c r="B23" s="59" t="s">
        <v>15</v>
      </c>
    </row>
    <row r="24" spans="1:2" s="19" customFormat="1" x14ac:dyDescent="0.3">
      <c r="A24" s="56" t="s">
        <v>38</v>
      </c>
      <c r="B24" s="57" t="s">
        <v>16</v>
      </c>
    </row>
    <row r="25" spans="1:2" s="19" customFormat="1" x14ac:dyDescent="0.3">
      <c r="A25" s="56" t="s">
        <v>39</v>
      </c>
      <c r="B25" s="57" t="s">
        <v>28</v>
      </c>
    </row>
    <row r="26" spans="1:2" s="19" customFormat="1" x14ac:dyDescent="0.3">
      <c r="A26" s="56" t="s">
        <v>40</v>
      </c>
      <c r="B26" s="57" t="s">
        <v>27</v>
      </c>
    </row>
    <row r="27" spans="1:2" ht="15.6" x14ac:dyDescent="0.3">
      <c r="A27" s="45"/>
      <c r="B27" s="39"/>
    </row>
    <row r="28" spans="1:2" ht="15.6" x14ac:dyDescent="0.3">
      <c r="A28" s="40" t="s">
        <v>17</v>
      </c>
      <c r="B28" s="41" t="s">
        <v>12</v>
      </c>
    </row>
    <row r="29" spans="1:2" ht="30" customHeight="1" x14ac:dyDescent="0.3">
      <c r="A29" s="53" t="s">
        <v>35</v>
      </c>
      <c r="B29" s="42"/>
    </row>
    <row r="30" spans="1:2" ht="15.6" x14ac:dyDescent="0.3">
      <c r="A30" s="54"/>
      <c r="B30" s="43">
        <f>$B$10</f>
        <v>0</v>
      </c>
    </row>
    <row r="31" spans="1:2" ht="15.6" x14ac:dyDescent="0.3">
      <c r="A31" s="55"/>
      <c r="B31" s="44">
        <f>$B$14</f>
        <v>0</v>
      </c>
    </row>
  </sheetData>
  <mergeCells count="7">
    <mergeCell ref="A1:B1"/>
    <mergeCell ref="A29:A31"/>
    <mergeCell ref="A22:B22"/>
    <mergeCell ref="A23:B23"/>
    <mergeCell ref="A24:B24"/>
    <mergeCell ref="A25:B25"/>
    <mergeCell ref="A26:B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tabSelected="1" topLeftCell="A13" workbookViewId="0">
      <selection activeCell="H16" sqref="H16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62" t="s">
        <v>44</v>
      </c>
      <c r="B1" s="63"/>
    </row>
    <row r="2" spans="1:2" ht="15.6" x14ac:dyDescent="0.3">
      <c r="A2" s="27"/>
      <c r="B2" s="28" t="s">
        <v>22</v>
      </c>
    </row>
    <row r="3" spans="1:2" ht="15.6" x14ac:dyDescent="0.3">
      <c r="A3" s="48" t="s">
        <v>3</v>
      </c>
      <c r="B3" s="49" t="str">
        <f>'Krycí list'!$B$3</f>
        <v>Modulární soustrojí pro výuku elektrických strojů</v>
      </c>
    </row>
    <row r="4" spans="1:2" ht="15.6" x14ac:dyDescent="0.3">
      <c r="A4" s="4" t="s">
        <v>2</v>
      </c>
      <c r="B4" s="5" t="str">
        <f>'Krycí list'!$B$4</f>
        <v>Zjednodušené podlimitní řízení</v>
      </c>
    </row>
    <row r="5" spans="1:2" ht="15.75" customHeight="1" x14ac:dyDescent="0.3">
      <c r="A5" s="29"/>
      <c r="B5" s="30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47">
        <f>'Krycí list'!B7</f>
        <v>49777513</v>
      </c>
    </row>
    <row r="8" spans="1:2" ht="15.6" x14ac:dyDescent="0.3">
      <c r="A8" s="31"/>
      <c r="B8" s="30" t="s">
        <v>6</v>
      </c>
    </row>
    <row r="9" spans="1:2" ht="15.6" x14ac:dyDescent="0.3">
      <c r="A9" s="1" t="s">
        <v>3</v>
      </c>
      <c r="B9" s="21">
        <f>'Krycí list'!B10</f>
        <v>0</v>
      </c>
    </row>
    <row r="10" spans="1:2" ht="15.6" x14ac:dyDescent="0.3">
      <c r="A10" s="1" t="s">
        <v>4</v>
      </c>
      <c r="B10" s="21">
        <f>'Krycí list'!B12</f>
        <v>0</v>
      </c>
    </row>
    <row r="11" spans="1:2" ht="6" customHeight="1" x14ac:dyDescent="0.3">
      <c r="A11" s="31"/>
      <c r="B11" s="32"/>
    </row>
    <row r="12" spans="1:2" ht="41.25" customHeight="1" x14ac:dyDescent="0.3">
      <c r="A12" s="61" t="s">
        <v>45</v>
      </c>
      <c r="B12" s="61"/>
    </row>
    <row r="13" spans="1:2" x14ac:dyDescent="0.3">
      <c r="A13" s="64" t="s">
        <v>46</v>
      </c>
      <c r="B13" s="64"/>
    </row>
    <row r="14" spans="1:2" ht="7.5" customHeight="1" x14ac:dyDescent="0.3">
      <c r="A14" s="34"/>
      <c r="B14" s="34"/>
    </row>
    <row r="15" spans="1:2" ht="28.2" customHeight="1" x14ac:dyDescent="0.3">
      <c r="A15" s="60" t="s">
        <v>18</v>
      </c>
      <c r="B15" s="60"/>
    </row>
    <row r="16" spans="1:2" s="19" customFormat="1" ht="27" customHeight="1" x14ac:dyDescent="0.3">
      <c r="A16" s="60" t="s">
        <v>25</v>
      </c>
      <c r="B16" s="60"/>
    </row>
    <row r="17" spans="1:2" ht="40.5" customHeight="1" x14ac:dyDescent="0.3">
      <c r="A17" s="60" t="s">
        <v>32</v>
      </c>
      <c r="B17" s="60"/>
    </row>
    <row r="18" spans="1:2" ht="6.75" customHeight="1" x14ac:dyDescent="0.3">
      <c r="A18" s="34"/>
      <c r="B18" s="34"/>
    </row>
    <row r="19" spans="1:2" ht="41.25" customHeight="1" x14ac:dyDescent="0.3">
      <c r="A19" s="60" t="s">
        <v>47</v>
      </c>
      <c r="B19" s="60"/>
    </row>
    <row r="20" spans="1:2" ht="38.25" customHeight="1" x14ac:dyDescent="0.3">
      <c r="A20" s="65" t="s">
        <v>48</v>
      </c>
      <c r="B20" s="65"/>
    </row>
    <row r="21" spans="1:2" x14ac:dyDescent="0.3">
      <c r="A21" s="65" t="s">
        <v>19</v>
      </c>
      <c r="B21" s="65"/>
    </row>
    <row r="22" spans="1:2" x14ac:dyDescent="0.3">
      <c r="A22" s="65" t="s">
        <v>20</v>
      </c>
      <c r="B22" s="65"/>
    </row>
    <row r="23" spans="1:2" ht="27" customHeight="1" x14ac:dyDescent="0.3">
      <c r="A23" s="60" t="s">
        <v>21</v>
      </c>
      <c r="B23" s="60"/>
    </row>
    <row r="24" spans="1:2" ht="41.25" customHeight="1" x14ac:dyDescent="0.3">
      <c r="A24" s="66" t="s">
        <v>36</v>
      </c>
      <c r="B24" s="66"/>
    </row>
    <row r="25" spans="1:2" ht="8.25" customHeight="1" x14ac:dyDescent="0.3">
      <c r="A25" s="14"/>
      <c r="B25" s="14"/>
    </row>
    <row r="26" spans="1:2" ht="15.6" x14ac:dyDescent="0.3">
      <c r="A26" s="15" t="s">
        <v>17</v>
      </c>
      <c r="B26" s="22" t="str">
        <f>'Krycí list'!$B$28</f>
        <v>DD.MM.RRRR</v>
      </c>
    </row>
    <row r="27" spans="1:2" ht="26.4" customHeight="1" x14ac:dyDescent="0.3">
      <c r="A27" s="53" t="s">
        <v>35</v>
      </c>
      <c r="B27" s="23"/>
    </row>
    <row r="28" spans="1:2" ht="15.6" x14ac:dyDescent="0.3">
      <c r="A28" s="54"/>
      <c r="B28" s="24">
        <f>'Krycí list'!$B$10</f>
        <v>0</v>
      </c>
    </row>
    <row r="29" spans="1:2" ht="15.6" x14ac:dyDescent="0.3">
      <c r="A29" s="55"/>
      <c r="B29" s="25">
        <f>'Krycí list'!$B$14</f>
        <v>0</v>
      </c>
    </row>
  </sheetData>
  <mergeCells count="13">
    <mergeCell ref="A17:B17"/>
    <mergeCell ref="A27:A29"/>
    <mergeCell ref="A19:B19"/>
    <mergeCell ref="A20:B20"/>
    <mergeCell ref="A21:B21"/>
    <mergeCell ref="A22:B22"/>
    <mergeCell ref="A24:B24"/>
    <mergeCell ref="A23:B23"/>
    <mergeCell ref="A15:B15"/>
    <mergeCell ref="A12:B12"/>
    <mergeCell ref="A1:B1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36676-88E5-42B1-840B-CD17B8E18B2C}">
  <dimension ref="A1:B32"/>
  <sheetViews>
    <sheetView topLeftCell="A10" workbookViewId="0">
      <selection activeCell="E25" sqref="E25"/>
    </sheetView>
  </sheetViews>
  <sheetFormatPr defaultRowHeight="14.4" x14ac:dyDescent="0.3"/>
  <cols>
    <col min="1" max="1" width="19.33203125" customWidth="1"/>
    <col min="2" max="2" width="71.21875" customWidth="1"/>
  </cols>
  <sheetData>
    <row r="1" spans="1:2" ht="18" x14ac:dyDescent="0.3">
      <c r="A1" s="70" t="s">
        <v>56</v>
      </c>
      <c r="B1" s="71"/>
    </row>
    <row r="2" spans="1:2" ht="15.6" x14ac:dyDescent="0.3">
      <c r="A2" s="29"/>
      <c r="B2" s="46" t="s">
        <v>22</v>
      </c>
    </row>
    <row r="3" spans="1:2" ht="15.6" x14ac:dyDescent="0.3">
      <c r="A3" s="8" t="s">
        <v>3</v>
      </c>
      <c r="B3" s="17" t="str">
        <f>'[1]Krycí list'!$B$3</f>
        <v>Modulární soustrojí pro výuku elektrických strojů</v>
      </c>
    </row>
    <row r="4" spans="1:2" ht="15.6" x14ac:dyDescent="0.3">
      <c r="A4" s="4" t="s">
        <v>2</v>
      </c>
      <c r="B4" s="5" t="str">
        <f>'[1]Krycí list'!$B$4</f>
        <v>Zjednodušené podlimitní řízení</v>
      </c>
    </row>
    <row r="5" spans="1:2" ht="15.6" x14ac:dyDescent="0.3">
      <c r="A5" s="29"/>
      <c r="B5" s="72" t="s">
        <v>0</v>
      </c>
    </row>
    <row r="6" spans="1:2" ht="15.6" x14ac:dyDescent="0.3">
      <c r="A6" s="6" t="s">
        <v>3</v>
      </c>
      <c r="B6" s="7" t="str">
        <f>'[1]Krycí list'!B6</f>
        <v>Západočeská univerzita v Plzni</v>
      </c>
    </row>
    <row r="7" spans="1:2" ht="15.6" x14ac:dyDescent="0.3">
      <c r="A7" s="1" t="s">
        <v>4</v>
      </c>
      <c r="B7" s="2">
        <f>'[1]Krycí list'!B7</f>
        <v>49777513</v>
      </c>
    </row>
    <row r="8" spans="1:2" ht="15.6" x14ac:dyDescent="0.3">
      <c r="A8" s="29"/>
      <c r="B8" s="72" t="s">
        <v>6</v>
      </c>
    </row>
    <row r="9" spans="1:2" ht="15.6" x14ac:dyDescent="0.3">
      <c r="A9" s="1" t="s">
        <v>3</v>
      </c>
      <c r="B9" s="21">
        <f>'[1]Krycí list'!B9</f>
        <v>0</v>
      </c>
    </row>
    <row r="10" spans="1:2" ht="15.6" x14ac:dyDescent="0.3">
      <c r="A10" s="1" t="s">
        <v>4</v>
      </c>
      <c r="B10" s="21">
        <f>'[1]Krycí list'!B10</f>
        <v>0</v>
      </c>
    </row>
    <row r="11" spans="1:2" ht="15.6" x14ac:dyDescent="0.3">
      <c r="A11" s="29"/>
      <c r="B11" s="32"/>
    </row>
    <row r="12" spans="1:2" x14ac:dyDescent="0.3">
      <c r="A12" s="73" t="s">
        <v>57</v>
      </c>
      <c r="B12" s="73"/>
    </row>
    <row r="13" spans="1:2" ht="15.6" x14ac:dyDescent="0.3">
      <c r="A13" s="29"/>
      <c r="B13" s="72" t="s">
        <v>58</v>
      </c>
    </row>
    <row r="14" spans="1:2" ht="15.6" x14ac:dyDescent="0.3">
      <c r="A14" s="1" t="s">
        <v>3</v>
      </c>
      <c r="B14" s="38"/>
    </row>
    <row r="15" spans="1:2" ht="15.6" x14ac:dyDescent="0.3">
      <c r="A15" s="1" t="s">
        <v>4</v>
      </c>
      <c r="B15" s="38"/>
    </row>
    <row r="16" spans="1:2" ht="19.2" customHeight="1" x14ac:dyDescent="0.3">
      <c r="A16" s="50" t="s">
        <v>59</v>
      </c>
      <c r="B16" s="38"/>
    </row>
    <row r="17" spans="1:2" ht="22.2" customHeight="1" x14ac:dyDescent="0.3">
      <c r="A17" s="74" t="s">
        <v>60</v>
      </c>
      <c r="B17" s="75"/>
    </row>
    <row r="18" spans="1:2" ht="15.6" x14ac:dyDescent="0.3">
      <c r="A18" s="29"/>
      <c r="B18" s="72" t="s">
        <v>61</v>
      </c>
    </row>
    <row r="19" spans="1:2" ht="15.6" x14ac:dyDescent="0.3">
      <c r="A19" s="1" t="s">
        <v>3</v>
      </c>
      <c r="B19" s="38"/>
    </row>
    <row r="20" spans="1:2" ht="15.6" x14ac:dyDescent="0.3">
      <c r="A20" s="1" t="s">
        <v>4</v>
      </c>
      <c r="B20" s="38"/>
    </row>
    <row r="21" spans="1:2" ht="18.600000000000001" customHeight="1" x14ac:dyDescent="0.3">
      <c r="A21" s="50" t="s">
        <v>59</v>
      </c>
      <c r="B21" s="38"/>
    </row>
    <row r="22" spans="1:2" ht="23.4" customHeight="1" x14ac:dyDescent="0.3">
      <c r="A22" s="74" t="s">
        <v>62</v>
      </c>
      <c r="B22" s="75"/>
    </row>
    <row r="23" spans="1:2" ht="15.6" x14ac:dyDescent="0.3">
      <c r="A23" s="29"/>
      <c r="B23" s="72" t="s">
        <v>63</v>
      </c>
    </row>
    <row r="24" spans="1:2" ht="15.6" x14ac:dyDescent="0.3">
      <c r="A24" s="1" t="s">
        <v>3</v>
      </c>
      <c r="B24" s="38"/>
    </row>
    <row r="25" spans="1:2" ht="15.6" x14ac:dyDescent="0.3">
      <c r="A25" s="1" t="s">
        <v>4</v>
      </c>
      <c r="B25" s="38"/>
    </row>
    <row r="26" spans="1:2" ht="18.600000000000001" customHeight="1" x14ac:dyDescent="0.3">
      <c r="A26" s="50" t="s">
        <v>59</v>
      </c>
      <c r="B26" s="38"/>
    </row>
    <row r="27" spans="1:2" ht="21" customHeight="1" x14ac:dyDescent="0.3">
      <c r="A27" s="74" t="s">
        <v>62</v>
      </c>
      <c r="B27" s="75"/>
    </row>
    <row r="28" spans="1:2" ht="15.6" x14ac:dyDescent="0.3">
      <c r="A28" s="29"/>
      <c r="B28" s="32"/>
    </row>
    <row r="29" spans="1:2" ht="15.6" x14ac:dyDescent="0.3">
      <c r="A29" s="15" t="s">
        <v>17</v>
      </c>
      <c r="B29" s="41" t="str">
        <f>'[1]Krycí list'!$B$30</f>
        <v>DD.MM.RRRR</v>
      </c>
    </row>
    <row r="30" spans="1:2" ht="15.6" x14ac:dyDescent="0.3">
      <c r="A30" s="53" t="s">
        <v>64</v>
      </c>
      <c r="B30" s="42"/>
    </row>
    <row r="31" spans="1:2" ht="15.6" x14ac:dyDescent="0.3">
      <c r="A31" s="54"/>
      <c r="B31" s="43">
        <f>'[1]Krycí list'!$B$9</f>
        <v>0</v>
      </c>
    </row>
    <row r="32" spans="1:2" ht="15.6" x14ac:dyDescent="0.3">
      <c r="A32" s="55"/>
      <c r="B32" s="44">
        <f>'[1]Krycí list'!$B$12</f>
        <v>0</v>
      </c>
    </row>
  </sheetData>
  <mergeCells count="3">
    <mergeCell ref="A1:B1"/>
    <mergeCell ref="A12:B12"/>
    <mergeCell ref="A30:A3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5"/>
  <sheetViews>
    <sheetView topLeftCell="A7" workbookViewId="0">
      <selection activeCell="A26" sqref="A26:B26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62" t="s">
        <v>42</v>
      </c>
      <c r="B1" s="63"/>
    </row>
    <row r="2" spans="1:2" ht="15.6" x14ac:dyDescent="0.3">
      <c r="A2" s="27"/>
      <c r="B2" s="28" t="s">
        <v>22</v>
      </c>
    </row>
    <row r="3" spans="1:2" ht="15.6" x14ac:dyDescent="0.3">
      <c r="A3" s="16" t="s">
        <v>3</v>
      </c>
      <c r="B3" s="17" t="str">
        <f>'Krycí list'!$B$3</f>
        <v>Modulární soustrojí pro výuku elektrických strojů</v>
      </c>
    </row>
    <row r="4" spans="1:2" ht="15.6" x14ac:dyDescent="0.3">
      <c r="A4" s="4" t="s">
        <v>2</v>
      </c>
      <c r="B4" s="5" t="str">
        <f>'Krycí list'!$B$4</f>
        <v>Zjednodušené podlimitní řízení</v>
      </c>
    </row>
    <row r="5" spans="1:2" ht="15.75" customHeight="1" x14ac:dyDescent="0.3">
      <c r="A5" s="29"/>
      <c r="B5" s="30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31"/>
      <c r="B8" s="30" t="s">
        <v>6</v>
      </c>
    </row>
    <row r="9" spans="1:2" ht="15.6" x14ac:dyDescent="0.3">
      <c r="A9" s="1" t="s">
        <v>3</v>
      </c>
      <c r="B9" s="21">
        <f>'Krycí list'!B10</f>
        <v>0</v>
      </c>
    </row>
    <row r="10" spans="1:2" ht="15.6" x14ac:dyDescent="0.3">
      <c r="A10" s="1" t="s">
        <v>4</v>
      </c>
      <c r="B10" s="21">
        <f>'Krycí list'!B12</f>
        <v>0</v>
      </c>
    </row>
    <row r="11" spans="1:2" ht="15.6" x14ac:dyDescent="0.3">
      <c r="A11" s="31"/>
      <c r="B11" s="32"/>
    </row>
    <row r="12" spans="1:2" ht="31.5" customHeight="1" x14ac:dyDescent="0.3">
      <c r="A12" s="67" t="s">
        <v>52</v>
      </c>
      <c r="B12" s="67"/>
    </row>
    <row r="13" spans="1:2" ht="6.75" customHeight="1" x14ac:dyDescent="0.3">
      <c r="A13" s="19"/>
      <c r="B13" s="19"/>
    </row>
    <row r="14" spans="1:2" ht="15.6" x14ac:dyDescent="0.3">
      <c r="A14" s="68" t="s">
        <v>53</v>
      </c>
      <c r="B14" s="69"/>
    </row>
    <row r="15" spans="1:2" ht="15.6" x14ac:dyDescent="0.3">
      <c r="A15" s="1" t="s">
        <v>49</v>
      </c>
      <c r="B15" s="38"/>
    </row>
    <row r="16" spans="1:2" ht="15.6" x14ac:dyDescent="0.3">
      <c r="A16" s="1" t="s">
        <v>23</v>
      </c>
      <c r="B16" s="38"/>
    </row>
    <row r="17" spans="1:2" ht="15.6" x14ac:dyDescent="0.3">
      <c r="A17" s="1" t="s">
        <v>41</v>
      </c>
      <c r="B17" s="38"/>
    </row>
    <row r="18" spans="1:2" x14ac:dyDescent="0.3">
      <c r="A18" s="50" t="s">
        <v>24</v>
      </c>
      <c r="B18" s="38"/>
    </row>
    <row r="19" spans="1:2" x14ac:dyDescent="0.3">
      <c r="A19" s="18"/>
      <c r="B19" s="18"/>
    </row>
    <row r="20" spans="1:2" s="19" customFormat="1" ht="15.6" x14ac:dyDescent="0.3">
      <c r="A20" s="68" t="s">
        <v>54</v>
      </c>
      <c r="B20" s="69"/>
    </row>
    <row r="21" spans="1:2" s="19" customFormat="1" ht="15.6" x14ac:dyDescent="0.3">
      <c r="A21" s="1" t="s">
        <v>49</v>
      </c>
      <c r="B21" s="38"/>
    </row>
    <row r="22" spans="1:2" s="19" customFormat="1" ht="15.6" x14ac:dyDescent="0.3">
      <c r="A22" s="1" t="s">
        <v>23</v>
      </c>
      <c r="B22" s="38"/>
    </row>
    <row r="23" spans="1:2" s="19" customFormat="1" ht="15.6" x14ac:dyDescent="0.3">
      <c r="A23" s="1" t="s">
        <v>41</v>
      </c>
      <c r="B23" s="38"/>
    </row>
    <row r="24" spans="1:2" s="19" customFormat="1" x14ac:dyDescent="0.3">
      <c r="A24" s="50" t="s">
        <v>24</v>
      </c>
      <c r="B24" s="38"/>
    </row>
    <row r="25" spans="1:2" s="19" customFormat="1" x14ac:dyDescent="0.3">
      <c r="A25" s="18"/>
      <c r="B25" s="18"/>
    </row>
    <row r="26" spans="1:2" s="19" customFormat="1" ht="15.6" x14ac:dyDescent="0.3">
      <c r="A26" s="68" t="s">
        <v>55</v>
      </c>
      <c r="B26" s="69"/>
    </row>
    <row r="27" spans="1:2" s="19" customFormat="1" ht="15.6" x14ac:dyDescent="0.3">
      <c r="A27" s="1" t="s">
        <v>49</v>
      </c>
      <c r="B27" s="38"/>
    </row>
    <row r="28" spans="1:2" s="19" customFormat="1" ht="15.6" x14ac:dyDescent="0.3">
      <c r="A28" s="1" t="s">
        <v>23</v>
      </c>
      <c r="B28" s="38"/>
    </row>
    <row r="29" spans="1:2" s="19" customFormat="1" ht="15.6" x14ac:dyDescent="0.3">
      <c r="A29" s="1" t="s">
        <v>41</v>
      </c>
      <c r="B29" s="38"/>
    </row>
    <row r="30" spans="1:2" s="19" customFormat="1" x14ac:dyDescent="0.3">
      <c r="A30" s="50" t="s">
        <v>24</v>
      </c>
      <c r="B30" s="38"/>
    </row>
    <row r="31" spans="1:2" s="19" customFormat="1" ht="15.75" customHeight="1" x14ac:dyDescent="0.3">
      <c r="A31" s="35"/>
      <c r="B31" s="35"/>
    </row>
    <row r="32" spans="1:2" ht="15.6" x14ac:dyDescent="0.3">
      <c r="A32" s="15" t="s">
        <v>17</v>
      </c>
      <c r="B32" s="22" t="str">
        <f>'Krycí list'!$B$28</f>
        <v>DD.MM.RRRR</v>
      </c>
    </row>
    <row r="33" spans="1:2" ht="30" customHeight="1" x14ac:dyDescent="0.3">
      <c r="A33" s="53" t="s">
        <v>35</v>
      </c>
      <c r="B33" s="23"/>
    </row>
    <row r="34" spans="1:2" ht="15.6" x14ac:dyDescent="0.3">
      <c r="A34" s="54"/>
      <c r="B34" s="24">
        <f>'Krycí list'!$B$10</f>
        <v>0</v>
      </c>
    </row>
    <row r="35" spans="1:2" ht="15.6" x14ac:dyDescent="0.3">
      <c r="A35" s="55"/>
      <c r="B35" s="25">
        <f>'Krycí list'!$B$14</f>
        <v>0</v>
      </c>
    </row>
  </sheetData>
  <mergeCells count="6">
    <mergeCell ref="A33:A35"/>
    <mergeCell ref="A1:B1"/>
    <mergeCell ref="A12:B12"/>
    <mergeCell ref="A14:B14"/>
    <mergeCell ref="A20:B20"/>
    <mergeCell ref="A26:B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Poddodavatelé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Ivana Fischer</cp:lastModifiedBy>
  <cp:lastPrinted>2020-04-29T17:19:13Z</cp:lastPrinted>
  <dcterms:created xsi:type="dcterms:W3CDTF">2016-07-14T06:32:07Z</dcterms:created>
  <dcterms:modified xsi:type="dcterms:W3CDTF">2023-11-13T09:41:31Z</dcterms:modified>
</cp:coreProperties>
</file>