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<sst xmlns="http://schemas.openxmlformats.org/spreadsheetml/2006/main" count="40" uniqueCount="39">
  <si>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</si>
  <si>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</si>
  <si>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</si>
  <si>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</si>
  <si>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</si>
  <si>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</si>
  <si>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</si>
  <si>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</si>
  <si>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</si>
  <si>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</si>
  <si>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</si>
  <si>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</si>
  <si>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</si>
  <si>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</si>
  <si>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</si>
  <si>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</si>
  <si>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</si>
  <si>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</si>
  <si>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</si>
  <si>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</si>
  <si>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</si>
  <si>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</si>
  <si>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</si>
  <si>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</si>
  <si>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</si>
  <si>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</si>
  <si>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</si>
  <si>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</si>
  <si>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</si>
  <si>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</si>
  <si>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</si>
  <si>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NE</t>
  </si>
  <si>
    <t xml:space="preserve">Příloha č. 2 Kupní smlouvy - technická specifikace
Výpočetní technika (III.) 089 - 2023 </t>
  </si>
  <si>
    <t>Pokud financováno z projektových prostředků, pak ŘEŠITEL uvede: NÁZEV A ČÍSLO DOTAČNÍHO PROJEKTU</t>
  </si>
  <si>
    <t>Ing. Miroslav Flídr, Ph.D.,
Tel.: 37763 2559</t>
  </si>
  <si>
    <t>Technická 8, 
301 00 Plzeň,
Fakulta aplikovaných věd - Nové technologie pro informační společnost (NTIS),
místnost UN 508</t>
  </si>
  <si>
    <t>PC v provedení SFF včetně klávesnice a myši</t>
  </si>
  <si>
    <t>Záruka na zboží min. 60 měsíců. Servis NBD On-site po celou dobu záruky.</t>
  </si>
  <si>
    <r>
      <rPr>
        <b/>
        <sz val="11"/>
        <color theme="1"/>
        <rFont val="Calibri"/>
        <family val="2"/>
        <scheme val="minor"/>
      </rPr>
      <t>CPU</t>
    </r>
    <r>
      <rPr>
        <sz val="11"/>
        <color theme="1"/>
        <rFont val="Calibri"/>
        <family val="2"/>
        <scheme val="minor"/>
      </rPr>
      <t xml:space="preserve">: Výkon procesoru v Passmark CPU min. 32 500 podle Passmark CPU Mark na adrese https://www.cpubenchmark.net/high_end_cpus.html platné ke dni 18.7.2023 (data stažena dne 19.7.2023 viz Příloha č. 2 Výzvy - Hodnocení procesoru), min. 24 MB mezipaměti typu L3, minimálně 14 jader z toho minimálně 6 výkonných. 
</t>
    </r>
    <r>
      <rPr>
        <b/>
        <sz val="11"/>
        <color theme="1"/>
        <rFont val="Calibri"/>
        <family val="2"/>
        <scheme val="minor"/>
      </rPr>
      <t>VGA</t>
    </r>
    <r>
      <rPr>
        <sz val="11"/>
        <color theme="1"/>
        <rFont val="Calibri"/>
        <family val="2"/>
        <scheme val="minor"/>
      </rPr>
      <t xml:space="preserve">: Integrovaná minimálně 32 jádrová grafická karta s max. výstupním rozlišením min. 4096 x 2160@60Hz s výkonem min. 1 800 podle Passmark GPU na adrese https://www.videocardbenchmark.net/mid_range_gpus.html ze dne 19.7.2023 (data stažena dne 19.7.2023 viz Příloha č. 2 Výzvy - Hodnocení procesoru).
</t>
    </r>
    <r>
      <rPr>
        <b/>
        <sz val="11"/>
        <color theme="1"/>
        <rFont val="Calibri"/>
        <family val="2"/>
        <scheme val="minor"/>
      </rPr>
      <t>RAM</t>
    </r>
    <r>
      <rPr>
        <sz val="11"/>
        <color theme="1"/>
        <rFont val="Calibri"/>
        <family val="2"/>
        <scheme val="minor"/>
      </rPr>
      <t xml:space="preserve">: Minimálně 16 GB operační paměti typu DDR4 rozšiřitelná až na 64 GB; minimálně 2x slot na RAM.
</t>
    </r>
    <r>
      <rPr>
        <b/>
        <sz val="11"/>
        <color theme="1"/>
        <rFont val="Calibri"/>
        <family val="2"/>
        <scheme val="minor"/>
      </rPr>
      <t>Úložiště</t>
    </r>
    <r>
      <rPr>
        <sz val="11"/>
        <color theme="1"/>
        <rFont val="Calibri"/>
        <family val="2"/>
        <scheme val="minor"/>
      </rPr>
      <t xml:space="preserve">: PCIe NVMe SSD disk s kapacitou min. 512 GB.
</t>
    </r>
    <r>
      <rPr>
        <b/>
        <sz val="11"/>
        <color theme="1"/>
        <rFont val="Calibri"/>
        <family val="2"/>
        <scheme val="minor"/>
      </rPr>
      <t>Porty:</t>
    </r>
    <r>
      <rPr>
        <sz val="11"/>
        <color theme="1"/>
        <rFont val="Calibri"/>
        <family val="2"/>
        <scheme val="minor"/>
      </rPr>
      <t xml:space="preserve"> Minimálně 4x USB porty na čelním panelu alespoň USB 3.2 Gen2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z toho alespoň jeden Typu USB-C; minimálně dalších 6x USB porty zezadu (z toho minimálně 2x USB alespoň 3.2 Gen1 Type-A a 1x USB 3.2 Gen2 Type-C);  1x DisplayPort 1.4;  1x HDMI 1,4;  1x RJ45.
</t>
    </r>
    <r>
      <rPr>
        <b/>
        <sz val="11"/>
        <color theme="1"/>
        <rFont val="Calibri"/>
        <family val="2"/>
        <scheme val="minor"/>
      </rPr>
      <t>Další vlastnost</t>
    </r>
    <r>
      <rPr>
        <sz val="11"/>
        <color theme="1"/>
        <rFont val="Calibri"/>
        <family val="2"/>
        <scheme val="minor"/>
      </rPr>
      <t xml:space="preserve">i: Integrovaná síťová karta s komunikační rychlostí min. 1Gb/s; integrovaná zvuková karta; alespoň 1x PCIe slot x16 a 1x min. 1X PCIe slot x1. 
Skříň nesmí být plombovaná a musí umožňovat beznástrojové otevření; velikost počítačové skříně SFF (maximální rozměry </t>
    </r>
    <r>
      <rPr>
        <sz val="11"/>
        <color rgb="FFFF0000"/>
        <rFont val="Calibri"/>
        <family val="2"/>
        <scheme val="minor"/>
      </rPr>
      <t>300 x 95 x 310</t>
    </r>
    <r>
      <rPr>
        <sz val="11"/>
        <color theme="1"/>
        <rFont val="Calibri"/>
        <family val="2"/>
        <scheme val="minor"/>
      </rPr>
      <t xml:space="preserve"> mm).
</t>
    </r>
    <r>
      <rPr>
        <b/>
        <sz val="11"/>
        <color theme="1"/>
        <rFont val="Calibri"/>
        <family val="2"/>
        <scheme val="minor"/>
      </rPr>
      <t>Periférie:</t>
    </r>
    <r>
      <rPr>
        <sz val="11"/>
        <color theme="1"/>
        <rFont val="Calibri"/>
        <family val="2"/>
        <scheme val="minor"/>
      </rPr>
      <t xml:space="preserve"> CZ klávesnice membránová drátová s numerickým blokem; Optická myš 3tl./kolečko drátová.
</t>
    </r>
    <r>
      <rPr>
        <b/>
        <sz val="11"/>
        <color theme="1"/>
        <rFont val="Calibri"/>
        <family val="2"/>
        <scheme val="minor"/>
      </rPr>
      <t>OS:</t>
    </r>
    <r>
      <rPr>
        <sz val="11"/>
        <color theme="1"/>
        <rFont val="Calibri"/>
        <family val="2"/>
        <scheme val="minor"/>
      </rPr>
      <t xml:space="preserve"> Operační systém Windows 11 Pro 64 bit (upřednostňujeme originální SW. V případě second-hand-sw musí být splněny tyto podmínky: Přenositelná licence, SW byl uveden na trhu EU, musí jít o trvalou licenci, placenou licenci a vyžadujeme potvrzení o odinstalaci všech předchozích uživatelů licence) - OS Windows požadujeme z důvodu kompatibility s interními aplikacemi ZČU (Stag, Magion,...).
Existence ovladačů pro Win11 (64bit), podpora prostřednictvím internetu umožňuje po celou dobu životnosti stahování ovladačů a manuálů z internetu adresně pro konkrétní zadaný typ (na základě sériového čísla) zařízení a navíc je požadováno, aby byla zároveň dostupná aktuální informace o stavu záruky jednotlivých zařízení. Tato podpora musí být garantována přímo výrobcem daného zařízení.; Existence ovladačů použitého HW v jádře Linuxu.
</t>
    </r>
    <r>
      <rPr>
        <b/>
        <sz val="11"/>
        <color theme="1"/>
        <rFont val="Calibri"/>
        <family val="2"/>
        <scheme val="minor"/>
      </rPr>
      <t>Záruka na zboží min. 60 měsíců. Servis NBD On-site po celou dobu záruky.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</si>
</sst>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6" borderId="4" xfId="0" applyFont="1" applyFill="1" applyBorder="1" applyAlignment="1">
      <alignment horizontal="left" vertical="center" wrapText="1" indent="1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6" zoomScaleNormal="66" workbookViewId="0" topLeftCell="A1">
      <selection activeCell="F19" sqref="F1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58.57421875" style="1" customWidth="1"/>
    <col min="7" max="7" width="26.140625" style="4" bestFit="1" customWidth="1"/>
    <col min="8" max="8" width="23.421875" style="4" customWidth="1"/>
    <col min="9" max="9" width="20.7109375" style="4" customWidth="1"/>
    <col min="10" max="10" width="15.421875" style="1" customWidth="1"/>
    <col min="11" max="11" width="28.8515625" style="0" hidden="1" customWidth="1"/>
    <col min="12" max="12" width="31.8515625" style="0" customWidth="1"/>
    <col min="13" max="13" width="25.28125" style="0" customWidth="1"/>
    <col min="14" max="14" width="42.14062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2.140625" style="5" customWidth="1"/>
  </cols>
  <sheetData>
    <row r="1" spans="2:22" ht="40.9" customHeight="1">
      <c r="B1" s="61" t="s">
        <v>32</v>
      </c>
      <c r="C1" s="62"/>
      <c r="D1" s="62"/>
      <c r="E1"/>
      <c r="G1" s="41"/>
      <c r="V1"/>
    </row>
    <row r="2" spans="3:22" ht="78" customHeight="1">
      <c r="C2"/>
      <c r="D2" s="9"/>
      <c r="E2" s="10"/>
      <c r="G2" s="65"/>
      <c r="H2" s="66"/>
      <c r="I2" s="66"/>
      <c r="J2" s="66"/>
      <c r="K2" s="66"/>
      <c r="L2" s="66"/>
      <c r="M2" s="66"/>
      <c r="N2" s="6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59"/>
      <c r="E3" s="59"/>
      <c r="F3" s="59"/>
      <c r="G3" s="66"/>
      <c r="H3" s="66"/>
      <c r="I3" s="66"/>
      <c r="J3" s="66"/>
      <c r="K3" s="66"/>
      <c r="L3" s="66"/>
      <c r="M3" s="66"/>
      <c r="N3" s="6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59"/>
      <c r="E4" s="59"/>
      <c r="F4" s="59"/>
      <c r="G4" s="59"/>
      <c r="H4" s="5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3" t="s">
        <v>2</v>
      </c>
      <c r="H5" s="6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33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58" t="s">
        <v>7</v>
      </c>
      <c r="T6" s="58" t="s">
        <v>8</v>
      </c>
      <c r="U6" s="34" t="s">
        <v>21</v>
      </c>
      <c r="V6" s="34" t="s">
        <v>22</v>
      </c>
    </row>
    <row r="7" spans="1:22" ht="409.5" customHeight="1" thickBot="1" thickTop="1">
      <c r="A7" s="20"/>
      <c r="B7" s="42">
        <v>1</v>
      </c>
      <c r="C7" s="43" t="s">
        <v>36</v>
      </c>
      <c r="D7" s="44">
        <v>36</v>
      </c>
      <c r="E7" s="45" t="s">
        <v>29</v>
      </c>
      <c r="F7" s="76" t="s">
        <v>38</v>
      </c>
      <c r="G7" s="78"/>
      <c r="H7" s="79"/>
      <c r="I7" s="46" t="s">
        <v>30</v>
      </c>
      <c r="J7" s="47" t="s">
        <v>31</v>
      </c>
      <c r="K7" s="48"/>
      <c r="L7" s="49" t="s">
        <v>37</v>
      </c>
      <c r="M7" s="57" t="s">
        <v>34</v>
      </c>
      <c r="N7" s="60" t="s">
        <v>35</v>
      </c>
      <c r="O7" s="50">
        <v>21</v>
      </c>
      <c r="P7" s="51">
        <f>D7*Q7</f>
        <v>594000</v>
      </c>
      <c r="Q7" s="52">
        <v>16500</v>
      </c>
      <c r="R7" s="77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55"/>
      <c r="V7" s="56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4" t="s">
        <v>27</v>
      </c>
      <c r="C9" s="74"/>
      <c r="D9" s="74"/>
      <c r="E9" s="74"/>
      <c r="F9" s="74"/>
      <c r="G9" s="74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1" t="s">
        <v>10</v>
      </c>
      <c r="S9" s="72"/>
      <c r="T9" s="73"/>
      <c r="U9" s="24"/>
      <c r="V9" s="25"/>
    </row>
    <row r="10" spans="2:20" ht="50.45" customHeight="1" thickBot="1" thickTop="1">
      <c r="B10" s="75" t="s">
        <v>25</v>
      </c>
      <c r="C10" s="75"/>
      <c r="D10" s="75"/>
      <c r="E10" s="75"/>
      <c r="F10" s="75"/>
      <c r="G10" s="75"/>
      <c r="H10" s="75"/>
      <c r="I10" s="26"/>
      <c r="L10" s="9"/>
      <c r="M10" s="9"/>
      <c r="N10" s="9"/>
      <c r="O10" s="27"/>
      <c r="P10" s="27"/>
      <c r="Q10" s="28">
        <f>SUM(P7:P7)</f>
        <v>594000</v>
      </c>
      <c r="R10" s="68">
        <f>SUM(S7:S7)</f>
        <v>0</v>
      </c>
      <c r="S10" s="69"/>
      <c r="T10" s="70"/>
    </row>
    <row r="11" spans="2:19" ht="15.75" thickTop="1">
      <c r="B11" s="67" t="s">
        <v>26</v>
      </c>
      <c r="C11" s="67"/>
      <c r="D11" s="67"/>
      <c r="E11" s="67"/>
      <c r="F11" s="67"/>
      <c r="G11" s="67"/>
      <c r="H11" s="59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59"/>
      <c r="H12" s="59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59"/>
      <c r="H13" s="59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59"/>
      <c r="H14" s="59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59"/>
      <c r="H15" s="59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59"/>
      <c r="H17" s="59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59"/>
      <c r="H18" s="59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59"/>
      <c r="H19" s="5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59"/>
      <c r="H20" s="59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59"/>
      <c r="H21" s="59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59"/>
      <c r="H22" s="59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59"/>
      <c r="H23" s="59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59"/>
      <c r="H24" s="5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59"/>
      <c r="H25" s="59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59"/>
      <c r="H26" s="59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59"/>
      <c r="H27" s="5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59"/>
      <c r="H28" s="5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59"/>
      <c r="H29" s="5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59"/>
      <c r="H30" s="59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59"/>
      <c r="H31" s="59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59"/>
      <c r="H32" s="59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59"/>
      <c r="H33" s="59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59"/>
      <c r="H34" s="59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59"/>
      <c r="H35" s="59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59"/>
      <c r="H36" s="59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59"/>
      <c r="H37" s="59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59"/>
      <c r="H38" s="59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59"/>
      <c r="H39" s="59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59"/>
      <c r="H40" s="59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59"/>
      <c r="H41" s="59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59"/>
      <c r="H42" s="59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59"/>
      <c r="H43" s="59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59"/>
      <c r="H44" s="59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59"/>
      <c r="H45" s="59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59"/>
      <c r="H46" s="59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59"/>
      <c r="H47" s="59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59"/>
      <c r="H48" s="59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59"/>
      <c r="H49" s="59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59"/>
      <c r="H50" s="59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59"/>
      <c r="H51" s="59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59"/>
      <c r="H52" s="59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59"/>
      <c r="H53" s="59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59"/>
      <c r="H54" s="59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59"/>
      <c r="H55" s="59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59"/>
      <c r="H56" s="59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59"/>
      <c r="H57" s="59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59"/>
      <c r="H58" s="59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59"/>
      <c r="H59" s="59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59"/>
      <c r="H60" s="59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59"/>
      <c r="H61" s="59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59"/>
      <c r="H62" s="59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59"/>
      <c r="H63" s="59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59"/>
      <c r="H64" s="59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59"/>
      <c r="H65" s="59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59"/>
      <c r="H66" s="59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59"/>
      <c r="H67" s="59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59"/>
      <c r="H68" s="59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59"/>
      <c r="H69" s="59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59"/>
      <c r="H70" s="59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59"/>
      <c r="H71" s="59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59"/>
      <c r="H72" s="59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59"/>
      <c r="H73" s="59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59"/>
      <c r="H74" s="59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59"/>
      <c r="H75" s="59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59"/>
      <c r="H76" s="59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59"/>
      <c r="H77" s="59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59"/>
      <c r="H78" s="59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59"/>
      <c r="H79" s="59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59"/>
      <c r="H80" s="59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59"/>
      <c r="H81" s="59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59"/>
      <c r="H82" s="59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59"/>
      <c r="H83" s="59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59"/>
      <c r="H84" s="59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59"/>
      <c r="H85" s="59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59"/>
      <c r="H86" s="59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59"/>
      <c r="H87" s="59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59"/>
      <c r="H88" s="59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59"/>
      <c r="H89" s="59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59"/>
      <c r="H90" s="59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59"/>
      <c r="H91" s="59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59"/>
      <c r="H92" s="59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59"/>
      <c r="H93" s="59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59"/>
      <c r="H94" s="59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59"/>
      <c r="H95" s="59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59"/>
      <c r="H96" s="59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hU8YOihUucY96P0tRXnN8ImvAvJWaW2KPW7MKc09+D/wn+DZ/zCqBOVGLEcgZIojZG+iSXVdFHiyMOfPfxfkDA==" saltValue="/nMXnVSVuGKWbhtLqI+DLw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2023-06-26T05:49:18Z</cp:lastPrinted>
  <dcterms:created xsi:type="dcterms:W3CDTF">2014-03-05T12:43:32Z</dcterms:created>
  <dcterms:modified xsi:type="dcterms:W3CDTF">2023-08-08T07:37:10Z</dcterms:modified>
  <cp:category/>
  <cp:version/>
  <cp:contentType/>
  <cp:contentStatus/>
  <cp:revision>3</cp:revision>
</cp:coreProperties>
</file>