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_DOC\23 05 05 - Baarova\k uveřejnění\"/>
    </mc:Choice>
  </mc:AlternateContent>
  <xr:revisionPtr revIDLastSave="0" documentId="13_ncr:1_{E0D1F6D4-528F-485A-A4AB-DF61345B7F10}" xr6:coauthVersionLast="47" xr6:coauthVersionMax="47" xr10:uidLastSave="{00000000-0000-0000-0000-000000000000}"/>
  <bookViews>
    <workbookView xWindow="28680" yWindow="-120" windowWidth="29040" windowHeight="17640" xr2:uid="{00000000-000D-0000-FFFF-FFFF00000000}"/>
  </bookViews>
  <sheets>
    <sheet name="Krycí list" sheetId="1" r:id="rId1"/>
    <sheet name="Poddodavatelé" sheetId="7" r:id="rId2"/>
    <sheet name="ČP - kval., zákl. způs." sheetId="6" r:id="rId3"/>
    <sheet name="Technická kvalifikace" sheetId="8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8" l="1"/>
  <c r="B6" i="8"/>
  <c r="B7" i="6"/>
  <c r="B6" i="6"/>
  <c r="B7" i="7"/>
  <c r="B6" i="7"/>
  <c r="B40" i="8" l="1"/>
  <c r="B34" i="6"/>
  <c r="B33" i="7"/>
  <c r="B39" i="8"/>
  <c r="B37" i="8"/>
  <c r="B10" i="8"/>
  <c r="B9" i="8"/>
  <c r="B4" i="8"/>
  <c r="B3" i="8"/>
  <c r="B4" i="7"/>
  <c r="B3" i="7"/>
  <c r="B3" i="6"/>
  <c r="B4" i="6"/>
  <c r="B30" i="7"/>
  <c r="B31" i="6"/>
  <c r="B32" i="7"/>
  <c r="B33" i="6"/>
  <c r="B10" i="7"/>
  <c r="B9" i="7"/>
  <c r="B34" i="1"/>
  <c r="B33" i="1"/>
  <c r="B10" i="6"/>
  <c r="B9" i="6"/>
</calcChain>
</file>

<file path=xl/sharedStrings.xml><?xml version="1.0" encoding="utf-8"?>
<sst xmlns="http://schemas.openxmlformats.org/spreadsheetml/2006/main" count="130" uniqueCount="74">
  <si>
    <t>Zadavatel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</si>
  <si>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</si>
  <si>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</si>
  <si>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</si>
  <si>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</si>
  <si>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</si>
  <si>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</si>
  <si>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</si>
  <si>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</si>
  <si>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</si>
  <si>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</si>
  <si>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Kritéria hodnocení</t>
  </si>
  <si>
    <t>nabídková cena (v Kč bez DPH):</t>
  </si>
  <si>
    <t>DD.MM.RRRR</t>
  </si>
  <si>
    <t>Obsah nabídky</t>
  </si>
  <si>
    <t xml:space="preserve">Krycí list </t>
  </si>
  <si>
    <t>Doklad o poskytnutí jistoty</t>
  </si>
  <si>
    <t>Oceněný soupis prací (příloha smlouvy)</t>
  </si>
  <si>
    <t>Seznam poddodavatelů či prohlášení o tom, že plnění bude realizováno bez poddodávek (příloha smlouvy)</t>
  </si>
  <si>
    <t>Časový a finanční harmonogram</t>
  </si>
  <si>
    <t>Datum zpracování nabídky:</t>
  </si>
  <si>
    <t>- dodavatel nemá ve smyslu § 74 odst. 1 písm. b) ZZVZ v České republice nebo v zemi svého sídla v evidenci daní zachycen splatný daňový nedoplatek , a že</t>
  </si>
  <si>
    <t>- výpis z evidence Rejstříku trestů ve vztahu k § 74 odst. 1 písm. a) ZZVZ,</t>
  </si>
  <si>
    <t>- potvrzení příslušného finančního úřadu ve vztahu k § 74 odst. 1 písm. b) ZZVZ,</t>
  </si>
  <si>
    <t>- potvrzení příslušné okresní správy sociálního zabezpečení ve vztahu k § 74 odst. 1 písm. d) ZZVZ,</t>
  </si>
  <si>
    <t>- výpis z obchodního rejstříku, nebo písemné čestného prohlášení v případě, že není v obchodním rejstříku zapsán, ve vztahu k § 74 odst. 1 písm. e) ZZVZ.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</si>
  <si>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</si>
  <si>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</si>
  <si>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</si>
  <si>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</si>
  <si>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</si>
  <si>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</si>
  <si>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</si>
  <si>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t>stavební práce č. 1</t>
  </si>
  <si>
    <t>stavební práce č. 2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</si>
  <si>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</si>
  <si>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</si>
  <si>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</si>
  <si>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</si>
  <si>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</si>
  <si>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CD s kompletní nabídkou (+ návrh smlouvy v MS Word a soupis prací v MS Excel)</t>
  </si>
  <si>
    <t>- dodavatel nemá ve smyslu § 74 odst. 1 písm. c) ZZVZ) v České republice nebo v zemi svého sídla splatný nedoplatek na pojistném nebo na penále na veřejné zdravotní pojištění.</t>
  </si>
  <si>
    <t>Datová schránka:</t>
  </si>
  <si>
    <t>Dodavatel rovněž bere na vědomí, že v případě rozhodnutí o jeho výběru má ve lhůtě pro součinnost nezbytné k uzavření smlouvy povinnost předložit zadavateli originály nebo ověřené kopie všech výše uvedených dokladů, pokud již nebyly součástí nabídky (viz § 122 odst. 3 ZZVZ).</t>
  </si>
  <si>
    <t xml:space="preserve">Doklady prokazující profesní způsobilost dodavatele  </t>
  </si>
  <si>
    <t xml:space="preserve">Doklady prokazující základní způsobilost dodavatele    </t>
  </si>
  <si>
    <t>Mikropodnik, malý či střední podnik (ANO/NE)</t>
  </si>
  <si>
    <t>viz http://eur-lex.europa.eu/legal-content/CS/TXT/?uri=URISERV:n26026</t>
  </si>
  <si>
    <t>1. krycí list nabídky</t>
  </si>
  <si>
    <t>Dodavatel bere na vědomí, že současně s tímto seznamem má povinnost v zadávacím řízení nejpozději před uzavřením smlouvy předložit osvědčení objednatele o řádném poskytnutí a dokončení výše uvedených stavebních prací (případně smlouvu a doklad o uskutečnění plnění ve smyslu § 79 odst. 5 ZZVZ).</t>
  </si>
  <si>
    <t>Hodnota dané části v Kč bez DPH:</t>
  </si>
  <si>
    <t xml:space="preserve">Hodnota dané části v Kč bez DPH: </t>
  </si>
  <si>
    <t>Za nadepsaného dodavatele tímto čestně prohlašuji, že:</t>
  </si>
  <si>
    <t>Dodavatel současně bere na vědomí, že  má povinnost předložit v zadávacím řízení následující doklady prokazující jeho základní způsobilost (popř. předložit jiné doklady, které způsobilost prokazují) tj.:</t>
  </si>
  <si>
    <t>Dodavatel dále bere na vědomí, že je-li právnickou osobou má povinnost předložit jako součást nabídky i následující doklady prokazující jeho základní způsobilost tj.:</t>
  </si>
  <si>
    <t>Dodavatel dále bere na vědomí, že je-li pobočkou závodu právnické osoby má povinnost prokázat základní způsobilost dle § 74 odst. 1 písm. a) ZZVZ (např. výpisem z rejstříku trestů)  i ve smyslu § 74 odst. 3 ZZVZ (tj. ve vztahu k vedoucímu pobočky závodu a ve vztahu k právnické osobě, jíž je pobočkou).</t>
  </si>
  <si>
    <t xml:space="preserve">tj. zejm. výpisy z evidence Rejstříku trestů ve vztahu k § 74 odst. 1 písm. a) ZZVZ všech osob uvedených v ust. § 74 odst. 2 ZZVZ, tj. všech členů statutárního orgánu dodavatele, a je-li členem statutárního orgánu dodavtele právnická osoba pak i každý člen statutárního této právnické osoby a osoba zastupující tuto právnickou osobu v statutárním orgánu dodavatele. </t>
  </si>
  <si>
    <t>- dodavatel není v likvidaci, nebylo proti němu vydáno rozhodnutí o úpadku, nařízení nucené správy podle jiného právního předpisu nebo není v obdobné situaci podle právního řádu země sídla dodavatele dle § 74 odst. 1 písm. e) zákona</t>
  </si>
  <si>
    <t>Otevřené řízení - nadlimitní</t>
  </si>
  <si>
    <t>Západočeská univerzita v Plzni</t>
  </si>
  <si>
    <t>Univerzitní 8, 301 00 Plzeň</t>
  </si>
  <si>
    <t>Elektronický podpis osoby oprávněné zastupovat dodavatele:</t>
  </si>
  <si>
    <t>Dodavatel rovněž bere na vědomí, že v případě rozhodnutí o jeho výběru má ve lhůtě pro součinnost nezbytné k uzavření smlouvy povinnost předložit zadavateli v elektronické podobě originály nebo ověřené kopie všech výše uvedených dokladů, pokud již nebyly součástí nabídky (viz § 122 odst. 3 ZZVZ).</t>
  </si>
  <si>
    <r>
      <t xml:space="preserve">Základní způsobilost - </t>
    </r>
    <r>
      <rPr>
        <b/>
        <sz val="12"/>
        <color theme="0"/>
        <rFont val="Calibri"/>
        <family val="2"/>
        <charset val="238"/>
        <scheme val="minor"/>
      </rPr>
      <t>čestné prohlášení dle § 75 odst. 1 písm. c) a d) zákona č. 134/2016 Sb., o zadávání veřejných zakázek (dále jen "ZZVZ")</t>
    </r>
  </si>
  <si>
    <r>
      <t xml:space="preserve">Technická kvalifikace - </t>
    </r>
    <r>
      <rPr>
        <b/>
        <sz val="12"/>
        <color theme="0"/>
        <rFont val="Calibri"/>
        <family val="2"/>
        <charset val="238"/>
        <scheme val="minor"/>
      </rPr>
      <t>seznam stavebních prací obdobného charakteru</t>
    </r>
  </si>
  <si>
    <t>ZU - Revitalizace objektu VŠ koleje Baarova 36, Plzeň</t>
  </si>
  <si>
    <t>2. vyplněný Závazný návrh smlouvy ve formátu kompatibilním s MS Word</t>
  </si>
  <si>
    <t>3. oceněný soupis prací ve formátu kompatibilním s MS Excel (příloha smlouvy)</t>
  </si>
  <si>
    <t>4. seznam poddodavatelů či prohlášení o tom, že plnění bude realizováno bez poddodávek (příloha smlouvy)</t>
  </si>
  <si>
    <t>5. časový a finanční harmonogram (příloha smlouvy)</t>
  </si>
  <si>
    <t>6. doklady prokazující základní způsobilost dodavatele</t>
  </si>
  <si>
    <t>7. doklady prokazující profesní způsobilost dodavatele</t>
  </si>
  <si>
    <t>8. doklady prokazující technickou kvalifikaci dodavatele</t>
  </si>
  <si>
    <t>Objednatel (název, IČ):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</si>
</sst>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7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49" fontId="8" fillId="0" borderId="0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3" fillId="0" borderId="1" xfId="0" applyFont="1" applyBorder="1" applyAlignment="1">
      <alignment wrapText="1"/>
    </xf>
    <xf numFmtId="0" fontId="8" fillId="0" borderId="0" xfId="0" applyFont="1" applyFill="1" applyAlignment="1">
      <alignment horizontal="justify" vertical="justify" wrapText="1"/>
    </xf>
    <xf numFmtId="0" fontId="5" fillId="2" borderId="1" xfId="0" applyFont="1" applyFill="1" applyBorder="1" applyAlignment="1">
      <alignment horizontal="left" vertical="center" wrapText="1"/>
    </xf>
    <xf numFmtId="14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4" fontId="4" fillId="2" borderId="1" xfId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5" fillId="3" borderId="3" xfId="0" applyFont="1" applyFill="1" applyBorder="1"/>
    <xf numFmtId="0" fontId="3" fillId="3" borderId="4" xfId="0" applyFont="1" applyFill="1" applyBorder="1" applyAlignment="1"/>
    <xf numFmtId="0" fontId="5" fillId="3" borderId="3" xfId="0" applyFont="1" applyFill="1" applyBorder="1" applyAlignment="1"/>
    <xf numFmtId="0" fontId="5" fillId="3" borderId="4" xfId="0" applyFont="1" applyFill="1" applyBorder="1" applyAlignment="1">
      <alignment horizontal="center"/>
    </xf>
    <xf numFmtId="0" fontId="3" fillId="3" borderId="4" xfId="0" applyFont="1" applyFill="1" applyBorder="1" applyAlignment="1">
      <alignment vertical="center"/>
    </xf>
    <xf numFmtId="0" fontId="7" fillId="0" borderId="0" xfId="0" applyFont="1"/>
    <xf numFmtId="49" fontId="10" fillId="0" borderId="0" xfId="0" applyNumberFormat="1" applyFont="1" applyFill="1" applyAlignment="1">
      <alignment horizontal="justify" vertical="center" wrapText="1"/>
    </xf>
    <xf numFmtId="0" fontId="10" fillId="0" borderId="0" xfId="0" applyFont="1" applyFill="1" applyAlignment="1">
      <alignment horizontal="left" vertical="center" wrapText="1"/>
    </xf>
    <xf numFmtId="0" fontId="0" fillId="0" borderId="0" xfId="0" applyAlignment="1">
      <alignment vertical="top"/>
    </xf>
    <xf numFmtId="0" fontId="10" fillId="0" borderId="0" xfId="0" applyFont="1" applyFill="1" applyAlignment="1">
      <alignment horizontal="justify" vertical="top" wrapText="1"/>
    </xf>
    <xf numFmtId="0" fontId="11" fillId="0" borderId="1" xfId="0" applyFont="1" applyFill="1" applyBorder="1" applyAlignment="1">
      <alignment wrapText="1"/>
    </xf>
    <xf numFmtId="0" fontId="7" fillId="2" borderId="1" xfId="0" applyFont="1" applyFill="1" applyBorder="1" applyAlignment="1">
      <alignment horizontal="left" vertical="center" wrapText="1"/>
    </xf>
    <xf numFmtId="49" fontId="12" fillId="0" borderId="1" xfId="0" applyNumberFormat="1" applyFont="1" applyFill="1" applyBorder="1" applyAlignment="1">
      <alignment horizontal="justify" vertical="center" wrapText="1"/>
    </xf>
    <xf numFmtId="49" fontId="8" fillId="2" borderId="1" xfId="0" applyNumberFormat="1" applyFont="1" applyFill="1" applyBorder="1" applyAlignment="1">
      <alignment horizontal="justify" vertical="center" wrapText="1"/>
    </xf>
    <xf numFmtId="49" fontId="8" fillId="2" borderId="4" xfId="0" applyNumberFormat="1" applyFont="1" applyFill="1" applyBorder="1" applyAlignment="1">
      <alignment horizontal="justify" vertical="center" wrapText="1"/>
    </xf>
    <xf numFmtId="0" fontId="5" fillId="3" borderId="1" xfId="0" applyFont="1" applyFill="1" applyBorder="1" applyAlignment="1"/>
    <xf numFmtId="0" fontId="6" fillId="0" borderId="1" xfId="0" applyFont="1" applyBorder="1" applyAlignment="1">
      <alignment horizontal="right"/>
    </xf>
    <xf numFmtId="14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/>
    <xf numFmtId="0" fontId="3" fillId="3" borderId="4" xfId="0" applyFont="1" applyFill="1" applyBorder="1" applyAlignment="1">
      <alignment vertical="center"/>
    </xf>
    <xf numFmtId="0" fontId="2" fillId="0" borderId="6" xfId="0" applyFont="1" applyBorder="1" applyAlignment="1">
      <alignment horizontal="left"/>
    </xf>
    <xf numFmtId="0" fontId="5" fillId="0" borderId="1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14" fillId="4" borderId="3" xfId="1" applyNumberFormat="1" applyFont="1" applyFill="1" applyBorder="1" applyAlignment="1">
      <alignment horizontal="center" vertical="center"/>
    </xf>
    <xf numFmtId="0" fontId="14" fillId="4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7" fillId="0" borderId="3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14" fillId="4" borderId="3" xfId="1" applyNumberFormat="1" applyFont="1" applyFill="1" applyBorder="1" applyAlignment="1">
      <alignment horizontal="center" vertical="center" wrapText="1"/>
    </xf>
    <xf numFmtId="0" fontId="14" fillId="4" borderId="4" xfId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49" fontId="10" fillId="0" borderId="0" xfId="0" applyNumberFormat="1" applyFont="1" applyFill="1" applyAlignment="1">
      <alignment horizontal="justify" vertical="top" wrapText="1"/>
    </xf>
    <xf numFmtId="0" fontId="10" fillId="0" borderId="0" xfId="0" applyFont="1" applyFill="1" applyAlignment="1">
      <alignment horizontal="left" vertical="top" wrapText="1"/>
    </xf>
    <xf numFmtId="49" fontId="10" fillId="0" borderId="0" xfId="0" applyNumberFormat="1" applyFont="1" applyFill="1" applyAlignment="1">
      <alignment horizontal="justify" vertical="center" wrapText="1"/>
    </xf>
    <xf numFmtId="0" fontId="10" fillId="0" borderId="0" xfId="0" applyFont="1" applyFill="1" applyAlignment="1">
      <alignment horizontal="justify" vertical="top" wrapText="1"/>
    </xf>
    <xf numFmtId="0" fontId="8" fillId="0" borderId="0" xfId="0" applyFont="1" applyFill="1" applyAlignment="1">
      <alignment horizontal="left" vertical="top" wrapText="1"/>
    </xf>
    <xf numFmtId="0" fontId="13" fillId="0" borderId="0" xfId="0" applyNumberFormat="1" applyFont="1" applyFill="1" applyAlignment="1">
      <alignment horizontal="justify" vertical="top" wrapText="1"/>
    </xf>
    <xf numFmtId="0" fontId="8" fillId="0" borderId="0" xfId="0" applyFont="1" applyFill="1" applyAlignment="1">
      <alignment horizontal="justify" vertical="top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4"/>
  <sheetViews>
    <sheetView tabSelected="1" topLeftCell="A10" workbookViewId="0">
      <selection activeCell="A20" sqref="A20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18.75" x14ac:dyDescent="0.25">
      <c r="A1" s="58" t="s">
        <v>15</v>
      </c>
      <c r="B1" s="59"/>
    </row>
    <row r="2" spans="1:2" ht="15.75" x14ac:dyDescent="0.25">
      <c r="A2" s="32"/>
      <c r="B2" s="36" t="s">
        <v>32</v>
      </c>
    </row>
    <row r="3" spans="1:2" ht="15.75" x14ac:dyDescent="0.25">
      <c r="A3" s="8" t="s">
        <v>3</v>
      </c>
      <c r="B3" s="12" t="s">
        <v>65</v>
      </c>
    </row>
    <row r="4" spans="1:2" ht="15.75" x14ac:dyDescent="0.25">
      <c r="A4" s="9" t="s">
        <v>2</v>
      </c>
      <c r="B4" s="10" t="s">
        <v>58</v>
      </c>
    </row>
    <row r="5" spans="1:2" ht="15.75" customHeight="1" x14ac:dyDescent="0.25">
      <c r="A5" s="32"/>
      <c r="B5" s="36" t="s">
        <v>1</v>
      </c>
    </row>
    <row r="6" spans="1:2" ht="15.75" x14ac:dyDescent="0.25">
      <c r="A6" s="6" t="s">
        <v>3</v>
      </c>
      <c r="B6" s="11" t="s">
        <v>59</v>
      </c>
    </row>
    <row r="7" spans="1:2" ht="15.75" x14ac:dyDescent="0.25">
      <c r="A7" s="1" t="s">
        <v>4</v>
      </c>
      <c r="B7" s="12">
        <v>49777513</v>
      </c>
    </row>
    <row r="8" spans="1:2" ht="15.75" x14ac:dyDescent="0.25">
      <c r="A8" s="1" t="s">
        <v>5</v>
      </c>
      <c r="B8" s="13" t="s">
        <v>60</v>
      </c>
    </row>
    <row r="9" spans="1:2" ht="15.75" x14ac:dyDescent="0.25">
      <c r="A9" s="34"/>
      <c r="B9" s="36" t="s">
        <v>6</v>
      </c>
    </row>
    <row r="10" spans="1:2" ht="15.75" x14ac:dyDescent="0.25">
      <c r="A10" s="1" t="s">
        <v>3</v>
      </c>
      <c r="B10" s="24"/>
    </row>
    <row r="11" spans="1:2" ht="15.75" x14ac:dyDescent="0.25">
      <c r="A11" s="1" t="s">
        <v>7</v>
      </c>
      <c r="B11" s="24"/>
    </row>
    <row r="12" spans="1:2" ht="15.75" x14ac:dyDescent="0.25">
      <c r="A12" s="1" t="s">
        <v>4</v>
      </c>
      <c r="B12" s="24"/>
    </row>
    <row r="13" spans="1:2" ht="15.75" x14ac:dyDescent="0.25">
      <c r="A13" s="1" t="s">
        <v>5</v>
      </c>
      <c r="B13" s="24"/>
    </row>
    <row r="14" spans="1:2" ht="15.75" x14ac:dyDescent="0.25">
      <c r="A14" s="3" t="s">
        <v>8</v>
      </c>
      <c r="B14" s="24"/>
    </row>
    <row r="15" spans="1:2" ht="15.75" x14ac:dyDescent="0.25">
      <c r="A15" s="3" t="s">
        <v>10</v>
      </c>
      <c r="B15" s="24"/>
    </row>
    <row r="16" spans="1:2" ht="15.75" x14ac:dyDescent="0.25">
      <c r="A16" s="3" t="s">
        <v>9</v>
      </c>
      <c r="B16" s="28"/>
    </row>
    <row r="17" spans="1:2" s="21" customFormat="1" ht="15.75" x14ac:dyDescent="0.25">
      <c r="A17" s="3" t="s">
        <v>42</v>
      </c>
      <c r="B17" s="24"/>
    </row>
    <row r="18" spans="1:2" s="21" customFormat="1" ht="24.75" x14ac:dyDescent="0.25">
      <c r="A18" s="42" t="s">
        <v>46</v>
      </c>
      <c r="B18" s="43" t="s">
        <v>47</v>
      </c>
    </row>
    <row r="19" spans="1:2" ht="15.75" x14ac:dyDescent="0.25">
      <c r="A19" s="34"/>
      <c r="B19" s="36" t="s">
        <v>11</v>
      </c>
    </row>
    <row r="20" spans="1:2" ht="31.5" x14ac:dyDescent="0.25">
      <c r="A20" s="22" t="s">
        <v>12</v>
      </c>
      <c r="B20" s="29"/>
    </row>
    <row r="21" spans="1:2" ht="15.75" x14ac:dyDescent="0.25">
      <c r="A21" s="53"/>
      <c r="B21" s="54" t="s">
        <v>14</v>
      </c>
    </row>
    <row r="22" spans="1:2" x14ac:dyDescent="0.25">
      <c r="A22" s="63" t="s">
        <v>48</v>
      </c>
      <c r="B22" s="64"/>
    </row>
    <row r="23" spans="1:2" x14ac:dyDescent="0.25">
      <c r="A23" s="63" t="s">
        <v>66</v>
      </c>
      <c r="B23" s="64" t="s">
        <v>40</v>
      </c>
    </row>
    <row r="24" spans="1:2" x14ac:dyDescent="0.25">
      <c r="A24" s="63" t="s">
        <v>67</v>
      </c>
      <c r="B24" s="64" t="s">
        <v>16</v>
      </c>
    </row>
    <row r="25" spans="1:2" x14ac:dyDescent="0.25">
      <c r="A25" s="65" t="s">
        <v>68</v>
      </c>
      <c r="B25" s="66" t="s">
        <v>17</v>
      </c>
    </row>
    <row r="26" spans="1:2" s="21" customFormat="1" x14ac:dyDescent="0.25">
      <c r="A26" s="63" t="s">
        <v>69</v>
      </c>
      <c r="B26" s="64" t="s">
        <v>18</v>
      </c>
    </row>
    <row r="27" spans="1:2" s="21" customFormat="1" x14ac:dyDescent="0.25">
      <c r="A27" s="63" t="s">
        <v>70</v>
      </c>
      <c r="B27" s="64" t="s">
        <v>19</v>
      </c>
    </row>
    <row r="28" spans="1:2" s="21" customFormat="1" x14ac:dyDescent="0.25">
      <c r="A28" s="63" t="s">
        <v>71</v>
      </c>
      <c r="B28" s="64" t="s">
        <v>45</v>
      </c>
    </row>
    <row r="29" spans="1:2" s="21" customFormat="1" x14ac:dyDescent="0.25">
      <c r="A29" s="63" t="s">
        <v>72</v>
      </c>
      <c r="B29" s="64" t="s">
        <v>44</v>
      </c>
    </row>
    <row r="30" spans="1:2" ht="15.75" x14ac:dyDescent="0.25">
      <c r="A30" s="53"/>
      <c r="B30" s="47"/>
    </row>
    <row r="31" spans="1:2" ht="15.75" x14ac:dyDescent="0.25">
      <c r="A31" s="48" t="s">
        <v>20</v>
      </c>
      <c r="B31" s="49" t="s">
        <v>13</v>
      </c>
    </row>
    <row r="32" spans="1:2" ht="30" customHeight="1" x14ac:dyDescent="0.25">
      <c r="A32" s="60" t="s">
        <v>61</v>
      </c>
      <c r="B32" s="50"/>
    </row>
    <row r="33" spans="1:2" ht="15.75" x14ac:dyDescent="0.25">
      <c r="A33" s="61"/>
      <c r="B33" s="51">
        <f>$B$10</f>
        <v>0</v>
      </c>
    </row>
    <row r="34" spans="1:2" ht="15.75" x14ac:dyDescent="0.25">
      <c r="A34" s="62"/>
      <c r="B34" s="52">
        <f>$B$14</f>
        <v>0</v>
      </c>
    </row>
  </sheetData>
  <mergeCells count="10">
    <mergeCell ref="A1:B1"/>
    <mergeCell ref="A32:A34"/>
    <mergeCell ref="A22:B22"/>
    <mergeCell ref="A23:B23"/>
    <mergeCell ref="A24:B24"/>
    <mergeCell ref="A25:B25"/>
    <mergeCell ref="A26:B26"/>
    <mergeCell ref="A27:B27"/>
    <mergeCell ref="A28:B28"/>
    <mergeCell ref="A29:B29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3"/>
  <sheetViews>
    <sheetView workbookViewId="0">
      <selection activeCell="E18" sqref="E18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67" t="s">
        <v>26</v>
      </c>
      <c r="B1" s="68"/>
    </row>
    <row r="2" spans="1:2" ht="15.75" x14ac:dyDescent="0.25">
      <c r="A2" s="32"/>
      <c r="B2" s="36" t="s">
        <v>32</v>
      </c>
    </row>
    <row r="3" spans="1:2" ht="15.75" x14ac:dyDescent="0.25">
      <c r="A3" s="8" t="s">
        <v>3</v>
      </c>
      <c r="B3" s="19" t="str">
        <f>'Krycí list'!$B$3</f>
        <v>ZU - Revitalizace objektu VŠ koleje Baarova 36, Plzeň</v>
      </c>
    </row>
    <row r="4" spans="1:2" ht="15.75" x14ac:dyDescent="0.25">
      <c r="A4" s="4" t="s">
        <v>2</v>
      </c>
      <c r="B4" s="5" t="str">
        <f>'Krycí list'!$B$4</f>
        <v>Otevřené řízení - nadlimitní</v>
      </c>
    </row>
    <row r="5" spans="1:2" ht="15.75" customHeight="1" x14ac:dyDescent="0.25">
      <c r="A5" s="32"/>
      <c r="B5" s="33" t="s">
        <v>0</v>
      </c>
    </row>
    <row r="6" spans="1:2" ht="15.75" x14ac:dyDescent="0.25">
      <c r="A6" s="6" t="s">
        <v>3</v>
      </c>
      <c r="B6" s="7" t="str">
        <f>'Krycí list'!B6</f>
        <v>Západočeská univerzita v Plzni</v>
      </c>
    </row>
    <row r="7" spans="1:2" ht="15.75" x14ac:dyDescent="0.25">
      <c r="A7" s="1" t="s">
        <v>4</v>
      </c>
      <c r="B7" s="55">
        <f>'Krycí list'!B7</f>
        <v>49777513</v>
      </c>
    </row>
    <row r="8" spans="1:2" ht="15.75" x14ac:dyDescent="0.25">
      <c r="A8" s="34"/>
      <c r="B8" s="33" t="s">
        <v>6</v>
      </c>
    </row>
    <row r="9" spans="1:2" ht="15.75" x14ac:dyDescent="0.25">
      <c r="A9" s="1" t="s">
        <v>3</v>
      </c>
      <c r="B9" s="24">
        <f>'Krycí list'!B10</f>
        <v>0</v>
      </c>
    </row>
    <row r="10" spans="1:2" ht="15.75" x14ac:dyDescent="0.25">
      <c r="A10" s="1" t="s">
        <v>4</v>
      </c>
      <c r="B10" s="24">
        <f>'Krycí list'!B12</f>
        <v>0</v>
      </c>
    </row>
    <row r="11" spans="1:2" ht="15.75" x14ac:dyDescent="0.25">
      <c r="A11" s="34"/>
      <c r="B11" s="35"/>
    </row>
    <row r="12" spans="1:2" ht="31.5" customHeight="1" x14ac:dyDescent="0.25">
      <c r="A12" s="69" t="s">
        <v>30</v>
      </c>
      <c r="B12" s="69"/>
    </row>
    <row r="13" spans="1:2" ht="15.75" x14ac:dyDescent="0.25">
      <c r="A13" s="34"/>
      <c r="B13" s="33" t="s">
        <v>27</v>
      </c>
    </row>
    <row r="14" spans="1:2" ht="15.75" x14ac:dyDescent="0.25">
      <c r="A14" s="1" t="s">
        <v>3</v>
      </c>
      <c r="B14" s="45"/>
    </row>
    <row r="15" spans="1:2" ht="15.75" x14ac:dyDescent="0.25">
      <c r="A15" s="1" t="s">
        <v>4</v>
      </c>
      <c r="B15" s="45"/>
    </row>
    <row r="16" spans="1:2" x14ac:dyDescent="0.25">
      <c r="A16" s="16" t="s">
        <v>31</v>
      </c>
      <c r="B16" s="45"/>
    </row>
    <row r="17" spans="1:2" s="21" customFormat="1" ht="22.5" x14ac:dyDescent="0.25">
      <c r="A17" s="44" t="s">
        <v>50</v>
      </c>
      <c r="B17" s="46"/>
    </row>
    <row r="18" spans="1:2" ht="15.75" x14ac:dyDescent="0.25">
      <c r="A18" s="34"/>
      <c r="B18" s="33" t="s">
        <v>28</v>
      </c>
    </row>
    <row r="19" spans="1:2" ht="15.75" x14ac:dyDescent="0.25">
      <c r="A19" s="1" t="s">
        <v>3</v>
      </c>
      <c r="B19" s="45"/>
    </row>
    <row r="20" spans="1:2" ht="15.75" x14ac:dyDescent="0.25">
      <c r="A20" s="1" t="s">
        <v>4</v>
      </c>
      <c r="B20" s="45"/>
    </row>
    <row r="21" spans="1:2" x14ac:dyDescent="0.25">
      <c r="A21" s="16" t="s">
        <v>31</v>
      </c>
      <c r="B21" s="45"/>
    </row>
    <row r="22" spans="1:2" s="21" customFormat="1" ht="22.5" x14ac:dyDescent="0.25">
      <c r="A22" s="44" t="s">
        <v>51</v>
      </c>
      <c r="B22" s="46"/>
    </row>
    <row r="23" spans="1:2" ht="15.75" x14ac:dyDescent="0.25">
      <c r="A23" s="34"/>
      <c r="B23" s="33" t="s">
        <v>29</v>
      </c>
    </row>
    <row r="24" spans="1:2" ht="15.75" x14ac:dyDescent="0.25">
      <c r="A24" s="1" t="s">
        <v>3</v>
      </c>
      <c r="B24" s="45"/>
    </row>
    <row r="25" spans="1:2" ht="15.75" x14ac:dyDescent="0.25">
      <c r="A25" s="1" t="s">
        <v>4</v>
      </c>
      <c r="B25" s="45"/>
    </row>
    <row r="26" spans="1:2" x14ac:dyDescent="0.25">
      <c r="A26" s="16" t="s">
        <v>31</v>
      </c>
      <c r="B26" s="45"/>
    </row>
    <row r="27" spans="1:2" ht="22.5" x14ac:dyDescent="0.25">
      <c r="A27" s="44" t="s">
        <v>51</v>
      </c>
      <c r="B27" s="46"/>
    </row>
    <row r="28" spans="1:2" x14ac:dyDescent="0.25">
      <c r="A28" s="17"/>
      <c r="B28" s="17"/>
    </row>
    <row r="29" spans="1:2" x14ac:dyDescent="0.25">
      <c r="A29" s="14"/>
      <c r="B29" s="14"/>
    </row>
    <row r="30" spans="1:2" ht="15.75" x14ac:dyDescent="0.25">
      <c r="A30" s="15" t="s">
        <v>20</v>
      </c>
      <c r="B30" s="25" t="str">
        <f>'Krycí list'!$B$31</f>
        <v>DD.MM.RRRR</v>
      </c>
    </row>
    <row r="31" spans="1:2" ht="30" customHeight="1" x14ac:dyDescent="0.25">
      <c r="A31" s="60" t="s">
        <v>61</v>
      </c>
      <c r="B31" s="26"/>
    </row>
    <row r="32" spans="1:2" ht="15.75" x14ac:dyDescent="0.25">
      <c r="A32" s="61"/>
      <c r="B32" s="27">
        <f>'Krycí list'!$B$10</f>
        <v>0</v>
      </c>
    </row>
    <row r="33" spans="1:2" ht="15.75" x14ac:dyDescent="0.25">
      <c r="A33" s="62"/>
      <c r="B33" s="28">
        <f>'Krycí list'!$B$14</f>
        <v>0</v>
      </c>
    </row>
  </sheetData>
  <mergeCells count="3">
    <mergeCell ref="A31:A33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4"/>
  <sheetViews>
    <sheetView topLeftCell="A10" workbookViewId="0">
      <selection activeCell="A3" sqref="A3:B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67" t="s">
        <v>63</v>
      </c>
      <c r="B1" s="68"/>
    </row>
    <row r="2" spans="1:2" ht="15.75" x14ac:dyDescent="0.25">
      <c r="A2" s="30"/>
      <c r="B2" s="31" t="s">
        <v>32</v>
      </c>
    </row>
    <row r="3" spans="1:2" ht="15.75" x14ac:dyDescent="0.25">
      <c r="A3" s="56" t="s">
        <v>3</v>
      </c>
      <c r="B3" s="57" t="str">
        <f>'Krycí list'!$B$3</f>
        <v>ZU - Revitalizace objektu VŠ koleje Baarova 36, Plzeň</v>
      </c>
    </row>
    <row r="4" spans="1:2" ht="15.75" x14ac:dyDescent="0.25">
      <c r="A4" s="4" t="s">
        <v>2</v>
      </c>
      <c r="B4" s="5" t="str">
        <f>'Krycí list'!$B$4</f>
        <v>Otevřené řízení - nadlimitní</v>
      </c>
    </row>
    <row r="5" spans="1:2" ht="15.75" customHeight="1" x14ac:dyDescent="0.25">
      <c r="A5" s="32"/>
      <c r="B5" s="33" t="s">
        <v>0</v>
      </c>
    </row>
    <row r="6" spans="1:2" ht="15.75" x14ac:dyDescent="0.25">
      <c r="A6" s="6" t="s">
        <v>3</v>
      </c>
      <c r="B6" s="7" t="str">
        <f>'Krycí list'!B6</f>
        <v>Západočeská univerzita v Plzni</v>
      </c>
    </row>
    <row r="7" spans="1:2" ht="15.75" x14ac:dyDescent="0.25">
      <c r="A7" s="1" t="s">
        <v>4</v>
      </c>
      <c r="B7" s="55">
        <f>'Krycí list'!B7</f>
        <v>49777513</v>
      </c>
    </row>
    <row r="8" spans="1:2" ht="15.75" x14ac:dyDescent="0.25">
      <c r="A8" s="34"/>
      <c r="B8" s="33" t="s">
        <v>6</v>
      </c>
    </row>
    <row r="9" spans="1:2" ht="15.75" x14ac:dyDescent="0.25">
      <c r="A9" s="1" t="s">
        <v>3</v>
      </c>
      <c r="B9" s="24">
        <f>'Krycí list'!B10</f>
        <v>0</v>
      </c>
    </row>
    <row r="10" spans="1:2" ht="15.75" x14ac:dyDescent="0.25">
      <c r="A10" s="1" t="s">
        <v>4</v>
      </c>
      <c r="B10" s="24">
        <f>'Krycí list'!B12</f>
        <v>0</v>
      </c>
    </row>
    <row r="11" spans="1:2" ht="6" customHeight="1" x14ac:dyDescent="0.25">
      <c r="A11" s="34"/>
      <c r="B11" s="35"/>
    </row>
    <row r="12" spans="1:2" ht="20.45" customHeight="1" x14ac:dyDescent="0.25">
      <c r="A12" s="69" t="s">
        <v>52</v>
      </c>
      <c r="B12" s="69"/>
    </row>
    <row r="13" spans="1:2" ht="6.75" customHeight="1" x14ac:dyDescent="0.25">
      <c r="A13" s="37"/>
      <c r="B13" s="37"/>
    </row>
    <row r="14" spans="1:2" ht="28.15" customHeight="1" x14ac:dyDescent="0.25">
      <c r="A14" s="70" t="s">
        <v>21</v>
      </c>
      <c r="B14" s="70"/>
    </row>
    <row r="15" spans="1:2" ht="28.15" customHeight="1" x14ac:dyDescent="0.25">
      <c r="A15" s="70" t="s">
        <v>41</v>
      </c>
      <c r="B15" s="70"/>
    </row>
    <row r="16" spans="1:2" s="21" customFormat="1" ht="39.6" customHeight="1" x14ac:dyDescent="0.25">
      <c r="A16" s="70" t="s">
        <v>57</v>
      </c>
      <c r="B16" s="70"/>
    </row>
    <row r="17" spans="1:2" ht="6" customHeight="1" x14ac:dyDescent="0.25">
      <c r="A17" s="37"/>
      <c r="B17" s="37"/>
    </row>
    <row r="18" spans="1:2" ht="32.450000000000003" customHeight="1" x14ac:dyDescent="0.25">
      <c r="A18" s="71" t="s">
        <v>53</v>
      </c>
      <c r="B18" s="71"/>
    </row>
    <row r="19" spans="1:2" ht="18.75" customHeight="1" x14ac:dyDescent="0.25">
      <c r="A19" s="72" t="s">
        <v>22</v>
      </c>
      <c r="B19" s="72"/>
    </row>
    <row r="20" spans="1:2" ht="18.75" customHeight="1" x14ac:dyDescent="0.25">
      <c r="A20" s="72" t="s">
        <v>23</v>
      </c>
      <c r="B20" s="72"/>
    </row>
    <row r="21" spans="1:2" ht="18.75" customHeight="1" x14ac:dyDescent="0.25">
      <c r="A21" s="72" t="s">
        <v>24</v>
      </c>
      <c r="B21" s="72"/>
    </row>
    <row r="22" spans="1:2" ht="28.9" customHeight="1" x14ac:dyDescent="0.25">
      <c r="A22" s="70" t="s">
        <v>25</v>
      </c>
      <c r="B22" s="70"/>
    </row>
    <row r="23" spans="1:2" ht="4.9000000000000004" customHeight="1" x14ac:dyDescent="0.25">
      <c r="A23" s="38"/>
      <c r="B23" s="38"/>
    </row>
    <row r="24" spans="1:2" ht="31.15" customHeight="1" x14ac:dyDescent="0.25">
      <c r="A24" s="74" t="s">
        <v>54</v>
      </c>
      <c r="B24" s="74"/>
    </row>
    <row r="25" spans="1:2" ht="57" customHeight="1" x14ac:dyDescent="0.25">
      <c r="A25" s="75" t="s">
        <v>56</v>
      </c>
      <c r="B25" s="75"/>
    </row>
    <row r="26" spans="1:2" ht="6" customHeight="1" x14ac:dyDescent="0.25">
      <c r="A26" s="38"/>
      <c r="B26" s="38"/>
    </row>
    <row r="27" spans="1:2" ht="43.9" customHeight="1" x14ac:dyDescent="0.25">
      <c r="A27" s="76" t="s">
        <v>55</v>
      </c>
      <c r="B27" s="76"/>
    </row>
    <row r="28" spans="1:2" s="21" customFormat="1" ht="6" customHeight="1" x14ac:dyDescent="0.25">
      <c r="A28" s="39"/>
      <c r="B28" s="39"/>
    </row>
    <row r="29" spans="1:2" s="40" customFormat="1" ht="41.45" customHeight="1" x14ac:dyDescent="0.25">
      <c r="A29" s="73" t="s">
        <v>62</v>
      </c>
      <c r="B29" s="73"/>
    </row>
    <row r="30" spans="1:2" ht="8.25" customHeight="1" x14ac:dyDescent="0.25">
      <c r="A30" s="14"/>
      <c r="B30" s="14"/>
    </row>
    <row r="31" spans="1:2" ht="15.75" x14ac:dyDescent="0.25">
      <c r="A31" s="15" t="s">
        <v>20</v>
      </c>
      <c r="B31" s="25" t="str">
        <f>'Krycí list'!$B$31</f>
        <v>DD.MM.RRRR</v>
      </c>
    </row>
    <row r="32" spans="1:2" ht="26.45" customHeight="1" x14ac:dyDescent="0.25">
      <c r="A32" s="60" t="s">
        <v>61</v>
      </c>
      <c r="B32" s="26"/>
    </row>
    <row r="33" spans="1:2" ht="15.75" x14ac:dyDescent="0.25">
      <c r="A33" s="61"/>
      <c r="B33" s="27">
        <f>'Krycí list'!$B$10</f>
        <v>0</v>
      </c>
    </row>
    <row r="34" spans="1:2" ht="15.75" x14ac:dyDescent="0.25">
      <c r="A34" s="62"/>
      <c r="B34" s="28">
        <f>'Krycí list'!$B$14</f>
        <v>0</v>
      </c>
    </row>
  </sheetData>
  <mergeCells count="15">
    <mergeCell ref="A32:A34"/>
    <mergeCell ref="A19:B19"/>
    <mergeCell ref="A20:B20"/>
    <mergeCell ref="A21:B21"/>
    <mergeCell ref="A22:B22"/>
    <mergeCell ref="A29:B29"/>
    <mergeCell ref="A24:B24"/>
    <mergeCell ref="A25:B25"/>
    <mergeCell ref="A27:B27"/>
    <mergeCell ref="A14:B14"/>
    <mergeCell ref="A15:B15"/>
    <mergeCell ref="A18:B18"/>
    <mergeCell ref="A12:B12"/>
    <mergeCell ref="A1:B1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0"/>
  <sheetViews>
    <sheetView workbookViewId="0">
      <selection activeCell="J29" sqref="J29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67" t="s">
        <v>64</v>
      </c>
      <c r="B1" s="68"/>
    </row>
    <row r="2" spans="1:2" ht="15.75" x14ac:dyDescent="0.25">
      <c r="A2" s="30"/>
      <c r="B2" s="31" t="s">
        <v>32</v>
      </c>
    </row>
    <row r="3" spans="1:2" ht="15.75" x14ac:dyDescent="0.25">
      <c r="A3" s="18" t="s">
        <v>3</v>
      </c>
      <c r="B3" s="19" t="str">
        <f>'Krycí list'!$B$3</f>
        <v>ZU - Revitalizace objektu VŠ koleje Baarova 36, Plzeň</v>
      </c>
    </row>
    <row r="4" spans="1:2" ht="15.75" x14ac:dyDescent="0.25">
      <c r="A4" s="4" t="s">
        <v>2</v>
      </c>
      <c r="B4" s="5" t="str">
        <f>'Krycí list'!$B$4</f>
        <v>Otevřené řízení - nadlimitní</v>
      </c>
    </row>
    <row r="5" spans="1:2" ht="15.75" customHeight="1" x14ac:dyDescent="0.25">
      <c r="A5" s="32"/>
      <c r="B5" s="33" t="s">
        <v>0</v>
      </c>
    </row>
    <row r="6" spans="1:2" ht="15.75" x14ac:dyDescent="0.25">
      <c r="A6" s="6" t="s">
        <v>3</v>
      </c>
      <c r="B6" s="7" t="str">
        <f>'Krycí list'!B6</f>
        <v>Západočeská univerzita v Plzni</v>
      </c>
    </row>
    <row r="7" spans="1:2" ht="15.75" x14ac:dyDescent="0.25">
      <c r="A7" s="1" t="s">
        <v>4</v>
      </c>
      <c r="B7" s="2">
        <f>'Krycí list'!B7</f>
        <v>49777513</v>
      </c>
    </row>
    <row r="8" spans="1:2" ht="15.75" x14ac:dyDescent="0.25">
      <c r="A8" s="34"/>
      <c r="B8" s="33" t="s">
        <v>6</v>
      </c>
    </row>
    <row r="9" spans="1:2" ht="15.75" x14ac:dyDescent="0.25">
      <c r="A9" s="1" t="s">
        <v>3</v>
      </c>
      <c r="B9" s="24">
        <f>'Krycí list'!B10</f>
        <v>0</v>
      </c>
    </row>
    <row r="10" spans="1:2" ht="15.75" x14ac:dyDescent="0.25">
      <c r="A10" s="1" t="s">
        <v>4</v>
      </c>
      <c r="B10" s="24">
        <f>'Krycí list'!B12</f>
        <v>0</v>
      </c>
    </row>
    <row r="11" spans="1:2" ht="15.75" x14ac:dyDescent="0.25">
      <c r="A11" s="34"/>
      <c r="B11" s="35"/>
    </row>
    <row r="12" spans="1:2" ht="31.5" customHeight="1" x14ac:dyDescent="0.25">
      <c r="A12" s="69" t="s">
        <v>38</v>
      </c>
      <c r="B12" s="69"/>
    </row>
    <row r="13" spans="1:2" ht="6.75" customHeight="1" x14ac:dyDescent="0.25"/>
    <row r="14" spans="1:2" ht="15.75" x14ac:dyDescent="0.25">
      <c r="A14" s="34"/>
      <c r="B14" s="33" t="s">
        <v>33</v>
      </c>
    </row>
    <row r="15" spans="1:2" ht="15.75" x14ac:dyDescent="0.25">
      <c r="A15" s="1" t="s">
        <v>3</v>
      </c>
      <c r="B15" s="45"/>
    </row>
    <row r="16" spans="1:2" ht="15.75" x14ac:dyDescent="0.25">
      <c r="A16" s="1" t="s">
        <v>73</v>
      </c>
      <c r="B16" s="45"/>
    </row>
    <row r="17" spans="1:2" ht="15.75" x14ac:dyDescent="0.25">
      <c r="A17" s="1" t="s">
        <v>35</v>
      </c>
      <c r="B17" s="45"/>
    </row>
    <row r="18" spans="1:2" ht="15.75" x14ac:dyDescent="0.25">
      <c r="A18" s="1" t="s">
        <v>39</v>
      </c>
      <c r="B18" s="45"/>
    </row>
    <row r="19" spans="1:2" x14ac:dyDescent="0.25">
      <c r="A19" s="16" t="s">
        <v>36</v>
      </c>
      <c r="B19" s="45"/>
    </row>
    <row r="20" spans="1:2" ht="15.75" x14ac:dyDescent="0.25">
      <c r="A20" s="34"/>
      <c r="B20" s="33" t="s">
        <v>34</v>
      </c>
    </row>
    <row r="21" spans="1:2" ht="15.75" x14ac:dyDescent="0.25">
      <c r="A21" s="1" t="s">
        <v>3</v>
      </c>
      <c r="B21" s="45"/>
    </row>
    <row r="22" spans="1:2" ht="15.75" x14ac:dyDescent="0.25">
      <c r="A22" s="1" t="s">
        <v>73</v>
      </c>
      <c r="B22" s="45"/>
    </row>
    <row r="23" spans="1:2" ht="15.75" x14ac:dyDescent="0.25">
      <c r="A23" s="1" t="s">
        <v>35</v>
      </c>
      <c r="B23" s="45"/>
    </row>
    <row r="24" spans="1:2" ht="15.75" x14ac:dyDescent="0.25">
      <c r="A24" s="1" t="s">
        <v>39</v>
      </c>
      <c r="B24" s="45"/>
    </row>
    <row r="25" spans="1:2" x14ac:dyDescent="0.25">
      <c r="A25" s="16" t="s">
        <v>36</v>
      </c>
      <c r="B25" s="45"/>
    </row>
    <row r="26" spans="1:2" ht="15.75" x14ac:dyDescent="0.25">
      <c r="A26" s="34"/>
      <c r="B26" s="33" t="s">
        <v>37</v>
      </c>
    </row>
    <row r="27" spans="1:2" ht="15.75" x14ac:dyDescent="0.25">
      <c r="A27" s="1" t="s">
        <v>3</v>
      </c>
      <c r="B27" s="45"/>
    </row>
    <row r="28" spans="1:2" ht="15.75" x14ac:dyDescent="0.25">
      <c r="A28" s="1" t="s">
        <v>73</v>
      </c>
      <c r="B28" s="45"/>
    </row>
    <row r="29" spans="1:2" ht="15.75" x14ac:dyDescent="0.25">
      <c r="A29" s="1" t="s">
        <v>35</v>
      </c>
      <c r="B29" s="45"/>
    </row>
    <row r="30" spans="1:2" ht="15.75" x14ac:dyDescent="0.25">
      <c r="A30" s="1" t="s">
        <v>39</v>
      </c>
      <c r="B30" s="45"/>
    </row>
    <row r="31" spans="1:2" x14ac:dyDescent="0.25">
      <c r="A31" s="16" t="s">
        <v>36</v>
      </c>
      <c r="B31" s="45"/>
    </row>
    <row r="32" spans="1:2" ht="6.75" customHeight="1" x14ac:dyDescent="0.25">
      <c r="A32" s="20"/>
      <c r="B32" s="20"/>
    </row>
    <row r="33" spans="1:2" ht="45.6" customHeight="1" x14ac:dyDescent="0.25">
      <c r="A33" s="73" t="s">
        <v>49</v>
      </c>
      <c r="B33" s="73"/>
    </row>
    <row r="34" spans="1:2" s="21" customFormat="1" ht="7.5" customHeight="1" x14ac:dyDescent="0.25">
      <c r="A34" s="41"/>
      <c r="B34" s="41"/>
    </row>
    <row r="35" spans="1:2" s="21" customFormat="1" ht="46.5" customHeight="1" x14ac:dyDescent="0.25">
      <c r="A35" s="73" t="s">
        <v>43</v>
      </c>
      <c r="B35" s="73"/>
    </row>
    <row r="36" spans="1:2" s="21" customFormat="1" ht="9" customHeight="1" x14ac:dyDescent="0.25">
      <c r="A36" s="23"/>
      <c r="B36" s="23"/>
    </row>
    <row r="37" spans="1:2" ht="15.75" x14ac:dyDescent="0.25">
      <c r="A37" s="15" t="s">
        <v>20</v>
      </c>
      <c r="B37" s="25" t="str">
        <f>'Krycí list'!$B$31</f>
        <v>DD.MM.RRRR</v>
      </c>
    </row>
    <row r="38" spans="1:2" ht="30" customHeight="1" x14ac:dyDescent="0.25">
      <c r="A38" s="60" t="s">
        <v>61</v>
      </c>
      <c r="B38" s="26"/>
    </row>
    <row r="39" spans="1:2" ht="15.75" x14ac:dyDescent="0.25">
      <c r="A39" s="61"/>
      <c r="B39" s="27">
        <f>'Krycí list'!$B$10</f>
        <v>0</v>
      </c>
    </row>
    <row r="40" spans="1:2" ht="15.75" x14ac:dyDescent="0.25">
      <c r="A40" s="62"/>
      <c r="B40" s="28">
        <f>'Krycí list'!$B$14</f>
        <v>0</v>
      </c>
    </row>
  </sheetData>
  <mergeCells count="5">
    <mergeCell ref="A38:A40"/>
    <mergeCell ref="A33:B33"/>
    <mergeCell ref="A1:B1"/>
    <mergeCell ref="A12:B12"/>
    <mergeCell ref="A35:B3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Krycí list</vt:lpstr>
      <vt:lpstr>Poddodavatelé</vt:lpstr>
      <vt:lpstr>ČP - kval., zákl. způs.</vt:lpstr>
      <vt:lpstr>Technická kvalifikace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Štěpán Mátl</cp:lastModifiedBy>
  <cp:lastPrinted>2020-04-29T17:19:13Z</cp:lastPrinted>
  <dcterms:created xsi:type="dcterms:W3CDTF">2016-07-14T06:32:07Z</dcterms:created>
  <dcterms:modified xsi:type="dcterms:W3CDTF">2023-07-13T12:33:31Z</dcterms:modified>
</cp:coreProperties>
</file>