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6-2023\1) výzva\"/>
    </mc:Choice>
  </mc:AlternateContent>
  <xr:revisionPtr revIDLastSave="0" documentId="13_ncr:1_{0D1F22FD-CC9B-46A2-93A9-BFD6B02DA8CA}" xr6:coauthVersionLast="47" xr6:coauthVersionMax="47" xr10:uidLastSave="{00000000-0000-0000-0000-000000000000}"/>
  <bookViews>
    <workbookView xWindow="-120" yWindow="-120" windowWidth="29040" windowHeight="158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7" i="1"/>
  <c r="H8" i="1"/>
  <c r="H9" i="1"/>
  <c r="K8" i="1"/>
  <c r="L8" i="1"/>
  <c r="H7" i="1"/>
  <c r="L7" i="1"/>
  <c r="L9" i="1" l="1"/>
  <c r="J12" i="1"/>
  <c r="I12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<sst xmlns="http://schemas.openxmlformats.org/spreadsheetml/2006/main" count="44" uniqueCount="42">
  <si>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</si>
  <si>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</si>
  <si>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</si>
  <si>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</si>
  <si>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</si>
  <si>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</si>
  <si>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</si>
  <si>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</si>
  <si>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</si>
  <si>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</si>
  <si>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</si>
  <si>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</si>
  <si>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</si>
  <si>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</si>
  <si>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</si>
  <si>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</si>
  <si>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</si>
  <si>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</si>
  <si>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</si>
  <si>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</si>
  <si>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</si>
  <si>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</si>
  <si>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</si>
  <si>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</si>
  <si>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</si>
  <si>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</si>
  <si>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</si>
  <si>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</si>
  <si>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</si>
  <si>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Příloha č. 2 Kupní smlouvy - technická specifikace
Propagační předměty (II.) 016 - 2023</t>
  </si>
  <si>
    <t>Dámské tričko s potiskem - sportovní</t>
  </si>
  <si>
    <t>Tričko s potiskem</t>
  </si>
  <si>
    <t>do 18.8.2023</t>
  </si>
  <si>
    <t>Společná faktura</t>
  </si>
  <si>
    <t xml:space="preserve">Termín dodání </t>
  </si>
  <si>
    <t>Ing. Jaroslav Fiřt, Ph.D.,
Tel.: 37763 4229</t>
  </si>
  <si>
    <t>Univerzitní 8, 
301 00 Plzeň,
Fakulta elektrotechnická - Katedra elektroniky a informačních technologií,
místnost EK 513</t>
  </si>
  <si>
    <t>Pánské tričko s potiskem - sportovní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</si>
  <si>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Prsa: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           Záda:</t>
    </r>
  </si>
  <si>
    <r>
      <t xml:space="preserve">Materiál Interlokové pique, 100 % polyester, min. 150 g/m², pratelné na 40 °C, rychleschnoucí materiál (extra dry).
Střih s bočními švy, neobvykle členěný průkrčník, zpevnění ramenních švů páskou, ideální pro sport a pohybové aktivity.
</t>
    </r>
    <r>
      <rPr>
        <b/>
        <sz val="11"/>
        <rFont val="Calibri"/>
        <family val="2"/>
        <charset val="238"/>
        <scheme val="minor"/>
      </rPr>
      <t>Barva: královská modrá.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Velikosti: M = 11 ks, L = 11 ks, XL = 6 ks, XXL = 7 ks.
Na pravém rukávu</t>
    </r>
    <r>
      <rPr>
        <sz val="11"/>
        <color theme="1"/>
        <rFont val="Calibri"/>
        <family val="2"/>
        <charset val="238"/>
        <scheme val="minor"/>
      </rPr>
      <t xml:space="preserve"> jednobarevný</t>
    </r>
    <r>
      <rPr>
        <b/>
        <sz val="11"/>
        <color theme="1"/>
        <rFont val="Calibri"/>
        <family val="2"/>
        <charset val="238"/>
        <scheme val="minor"/>
      </rPr>
      <t xml:space="preserve"> BÍLÝ potisk</t>
    </r>
    <r>
      <rPr>
        <sz val="11"/>
        <color theme="1"/>
        <rFont val="Calibri"/>
        <family val="2"/>
        <charset val="238"/>
        <scheme val="minor"/>
      </rPr>
      <t xml:space="preserve"> o rozměru cca 90 x 65 mm, preferujeme sítotisk. 
Potisk z dodaných tiskových dat (bez realizace návrhu), potisk je shodný pro položku 1 a 2 -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(II.)-016-2023.zip</t>
    </r>
  </si>
  <si>
    <r>
      <t xml:space="preserve">Tričko bavlna min. 160 g/m², výstřih "Crew".
</t>
    </r>
    <r>
      <rPr>
        <b/>
        <sz val="11"/>
        <color theme="1"/>
        <rFont val="Calibri"/>
        <family val="2"/>
        <charset val="238"/>
        <scheme val="minor"/>
      </rPr>
      <t xml:space="preserve">Barva Navy (temně modrá).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 S = 27 ks, M = 18 ks, L = 12 ks, XXL = 3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Vpředu na hrudi</t>
    </r>
    <r>
      <rPr>
        <sz val="11"/>
        <color theme="1"/>
        <rFont val="Calibri"/>
        <family val="2"/>
        <charset val="238"/>
        <scheme val="minor"/>
      </rPr>
      <t xml:space="preserve"> jednobarevný </t>
    </r>
    <r>
      <rPr>
        <b/>
        <sz val="11"/>
        <color theme="1"/>
        <rFont val="Calibri"/>
        <family val="2"/>
        <charset val="238"/>
        <scheme val="minor"/>
      </rPr>
      <t>BÍLÝ potisk</t>
    </r>
    <r>
      <rPr>
        <sz val="11"/>
        <color theme="1"/>
        <rFont val="Calibri"/>
        <family val="2"/>
        <charset val="238"/>
        <scheme val="minor"/>
      </rPr>
      <t xml:space="preserve"> (preferujeme sítotisk) o rozměru cca 210 x 210 mm.
</t>
    </r>
    <r>
      <rPr>
        <b/>
        <sz val="11"/>
        <color theme="1"/>
        <rFont val="Calibri"/>
        <family val="2"/>
        <charset val="238"/>
        <scheme val="minor"/>
      </rPr>
      <t xml:space="preserve">Vzadu </t>
    </r>
    <r>
      <rPr>
        <sz val="11"/>
        <color theme="1"/>
        <rFont val="Calibri"/>
        <family val="2"/>
        <charset val="238"/>
        <scheme val="minor"/>
      </rPr>
      <t xml:space="preserve">jednobarevný </t>
    </r>
    <r>
      <rPr>
        <b/>
        <sz val="11"/>
        <color theme="1"/>
        <rFont val="Calibri"/>
        <family val="2"/>
        <charset val="238"/>
        <scheme val="minor"/>
      </rPr>
      <t>BÍLÝ potisk</t>
    </r>
    <r>
      <rPr>
        <sz val="11"/>
        <color theme="1"/>
        <rFont val="Calibri"/>
        <family val="2"/>
        <charset val="238"/>
        <scheme val="minor"/>
      </rPr>
      <t xml:space="preserve"> o rozměru cca 250 x 100 mm (preferujeme sítotisk).
Potisk z dodaných tiskových dat (bez realizace návrhu).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(II.)-016-2023.zip</t>
    </r>
  </si>
  <si>
    <r>
      <t xml:space="preserve">Materiál Interlokové pique, 100 % polyester, min. 150 g/m², pratelné na 40 °C, rychleschnoucí materiál (extra dry).
Lehce vypasovaný střih s bočními švy, úzký lem průkrčníku z vrchového materiálu, vnitřní část průkrčníku začištěna páskou z vrchového materiálu, zpevnění ramenních švů páskou, ideální pro sport a pohybové aktivity.
</t>
    </r>
    <r>
      <rPr>
        <b/>
        <sz val="11"/>
        <rFont val="Calibri"/>
        <family val="2"/>
        <charset val="238"/>
        <scheme val="minor"/>
      </rPr>
      <t>Barva: královská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Velikosti: S = 1 ks, M = 7 ks, L = 3 ks, XL = 1 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 pravém rukávu</t>
    </r>
    <r>
      <rPr>
        <sz val="11"/>
        <color theme="1"/>
        <rFont val="Calibri"/>
        <family val="2"/>
        <charset val="238"/>
        <scheme val="minor"/>
      </rPr>
      <t xml:space="preserve"> jednobarevný </t>
    </r>
    <r>
      <rPr>
        <b/>
        <sz val="11"/>
        <color theme="1"/>
        <rFont val="Calibri"/>
        <family val="2"/>
        <charset val="238"/>
        <scheme val="minor"/>
      </rPr>
      <t>BÍLÝ potisk</t>
    </r>
    <r>
      <rPr>
        <sz val="11"/>
        <color theme="1"/>
        <rFont val="Calibri"/>
        <family val="2"/>
        <charset val="238"/>
        <scheme val="minor"/>
      </rPr>
      <t xml:space="preserve"> o rozměru cca 90 x 65 mm, preferujeme sítotisk. 
Potisk z dodaných tiskových dat (bez realizace návrhu), potisk je shodný pro položku 1 a 2 -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(II.)-016-2023.zip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</si>
</sst>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105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1" fontId="16" fillId="3" borderId="13" xfId="0" applyNumberFormat="1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left" vertical="top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1" fontId="16" fillId="3" borderId="16" xfId="0" applyNumberFormat="1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6</xdr:row>
      <xdr:rowOff>268364</xdr:rowOff>
    </xdr:from>
    <xdr:to>
      <xdr:col>6</xdr:col>
      <xdr:colOff>2505805</xdr:colOff>
      <xdr:row>6</xdr:row>
      <xdr:rowOff>1810283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1581129-D6CB-62B5-B41E-8864A67DD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58675" y="2935364"/>
          <a:ext cx="2105755" cy="1541919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7</xdr:row>
      <xdr:rowOff>723900</xdr:rowOff>
    </xdr:from>
    <xdr:to>
      <xdr:col>6</xdr:col>
      <xdr:colOff>2362930</xdr:colOff>
      <xdr:row>7</xdr:row>
      <xdr:rowOff>2265819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FB88D9E-A1E1-4038-B939-4BBA5B76C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15800" y="5667375"/>
          <a:ext cx="2105755" cy="1541919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</xdr:colOff>
      <xdr:row>8</xdr:row>
      <xdr:rowOff>442128</xdr:rowOff>
    </xdr:from>
    <xdr:to>
      <xdr:col>6</xdr:col>
      <xdr:colOff>1686707</xdr:colOff>
      <xdr:row>8</xdr:row>
      <xdr:rowOff>2077244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1BB891-EF3B-EDEB-55F5-CD61005BE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34825" y="7633503"/>
          <a:ext cx="1610507" cy="1635116"/>
        </a:xfrm>
        <a:prstGeom prst="rect">
          <a:avLst/>
        </a:prstGeom>
      </xdr:spPr>
    </xdr:pic>
    <xdr:clientData/>
  </xdr:twoCellAnchor>
  <xdr:twoCellAnchor editAs="oneCell">
    <xdr:from>
      <xdr:col>6</xdr:col>
      <xdr:colOff>2194974</xdr:colOff>
      <xdr:row>8</xdr:row>
      <xdr:rowOff>523875</xdr:rowOff>
    </xdr:from>
    <xdr:to>
      <xdr:col>6</xdr:col>
      <xdr:colOff>4716348</xdr:colOff>
      <xdr:row>8</xdr:row>
      <xdr:rowOff>1467401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7EC7CB2-78B9-C972-31E4-21AFDA9FF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53599" y="7715250"/>
          <a:ext cx="2521374" cy="943526"/>
        </a:xfrm>
        <a:prstGeom prst="rect">
          <a:avLst/>
        </a:prstGeom>
      </xdr:spPr>
    </xdr:pic>
    <xdr:clientData/>
  </xdr:twoCellAnchor>
  <xdr:twoCellAnchor editAs="oneCell">
    <xdr:from>
      <xdr:col>6</xdr:col>
      <xdr:colOff>2771775</xdr:colOff>
      <xdr:row>7</xdr:row>
      <xdr:rowOff>208724</xdr:rowOff>
    </xdr:from>
    <xdr:to>
      <xdr:col>6</xdr:col>
      <xdr:colOff>4667724</xdr:colOff>
      <xdr:row>7</xdr:row>
      <xdr:rowOff>2667616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265AD0B8-7421-7699-8E04-F45E99382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630400" y="5352224"/>
          <a:ext cx="1895949" cy="2458892"/>
        </a:xfrm>
        <a:prstGeom prst="rect">
          <a:avLst/>
        </a:prstGeom>
      </xdr:spPr>
    </xdr:pic>
    <xdr:clientData/>
  </xdr:twoCellAnchor>
  <xdr:twoCellAnchor editAs="oneCell">
    <xdr:from>
      <xdr:col>6</xdr:col>
      <xdr:colOff>2932058</xdr:colOff>
      <xdr:row>6</xdr:row>
      <xdr:rowOff>114300</xdr:rowOff>
    </xdr:from>
    <xdr:to>
      <xdr:col>6</xdr:col>
      <xdr:colOff>4543886</xdr:colOff>
      <xdr:row>6</xdr:row>
      <xdr:rowOff>2162761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8C61B78-1A85-378A-3EFE-D92AFC011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90683" y="2781300"/>
          <a:ext cx="1611828" cy="20484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topLeftCell="G8" zoomScale="90" zoomScaleNormal="9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1" customWidth="1"/>
    <col min="5" max="5" width="12" style="4" customWidth="1"/>
    <col min="6" max="6" width="111.85546875" style="5" customWidth="1"/>
    <col min="7" max="7" width="73.1406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6.28515625" style="1" customWidth="1"/>
    <col min="17" max="17" width="27.140625" style="1" customWidth="1"/>
    <col min="18" max="18" width="35.42578125" style="1" customWidth="1"/>
    <col min="19" max="19" width="26.855468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34</v>
      </c>
      <c r="T6" s="28" t="s">
        <v>24</v>
      </c>
      <c r="U6" s="28" t="s">
        <v>25</v>
      </c>
    </row>
    <row r="7" spans="1:21" ht="195" customHeight="1" x14ac:dyDescent="0.25">
      <c r="A7" s="31"/>
      <c r="B7" s="32">
        <v>1</v>
      </c>
      <c r="C7" s="33" t="s">
        <v>37</v>
      </c>
      <c r="D7" s="34">
        <v>35</v>
      </c>
      <c r="E7" s="35" t="s">
        <v>26</v>
      </c>
      <c r="F7" s="36" t="s">
        <v>39</v>
      </c>
      <c r="G7" s="37"/>
      <c r="H7" s="38">
        <f t="shared" ref="H7:H9" si="0">D7*I7</f>
        <v>7875</v>
      </c>
      <c r="I7" s="39">
        <v>225</v>
      </c>
      <c r="J7" s="102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33</v>
      </c>
      <c r="N7" s="43" t="s">
        <v>28</v>
      </c>
      <c r="O7" s="44"/>
      <c r="P7" s="45"/>
      <c r="Q7" s="42" t="s">
        <v>35</v>
      </c>
      <c r="R7" s="42" t="s">
        <v>36</v>
      </c>
      <c r="S7" s="46" t="s">
        <v>32</v>
      </c>
      <c r="T7" s="47"/>
      <c r="U7" s="48" t="s">
        <v>13</v>
      </c>
    </row>
    <row r="8" spans="1:21" ht="232.5" customHeight="1" x14ac:dyDescent="0.25">
      <c r="A8" s="31"/>
      <c r="B8" s="49">
        <v>2</v>
      </c>
      <c r="C8" s="50" t="s">
        <v>30</v>
      </c>
      <c r="D8" s="51">
        <v>12</v>
      </c>
      <c r="E8" s="52" t="s">
        <v>26</v>
      </c>
      <c r="F8" s="53" t="s">
        <v>41</v>
      </c>
      <c r="G8" s="54"/>
      <c r="H8" s="55">
        <f t="shared" si="0"/>
        <v>2700</v>
      </c>
      <c r="I8" s="56">
        <v>225</v>
      </c>
      <c r="J8" s="103"/>
      <c r="K8" s="57">
        <f t="shared" ref="K8:K9" si="3">D8*J8</f>
        <v>0</v>
      </c>
      <c r="L8" s="58" t="str">
        <f t="shared" ref="L8:L9" si="4">IF(ISNUMBER(J8), IF(J8&gt;I8,"NEVYHOVUJE","VYHOVUJE")," ")</f>
        <v xml:space="preserve"> </v>
      </c>
      <c r="M8" s="59"/>
      <c r="N8" s="60"/>
      <c r="O8" s="61"/>
      <c r="P8" s="62"/>
      <c r="Q8" s="63"/>
      <c r="R8" s="63"/>
      <c r="S8" s="64"/>
      <c r="T8" s="65"/>
      <c r="U8" s="66"/>
    </row>
    <row r="9" spans="1:21" ht="201.75" customHeight="1" thickBot="1" x14ac:dyDescent="0.3">
      <c r="A9" s="31"/>
      <c r="B9" s="67">
        <v>3</v>
      </c>
      <c r="C9" s="68" t="s">
        <v>31</v>
      </c>
      <c r="D9" s="69">
        <v>60</v>
      </c>
      <c r="E9" s="70" t="s">
        <v>26</v>
      </c>
      <c r="F9" s="71" t="s">
        <v>40</v>
      </c>
      <c r="G9" s="72" t="s">
        <v>38</v>
      </c>
      <c r="H9" s="73">
        <f t="shared" si="0"/>
        <v>10500</v>
      </c>
      <c r="I9" s="74">
        <v>175</v>
      </c>
      <c r="J9" s="104"/>
      <c r="K9" s="75">
        <f t="shared" si="3"/>
        <v>0</v>
      </c>
      <c r="L9" s="76" t="str">
        <f t="shared" si="4"/>
        <v xml:space="preserve"> </v>
      </c>
      <c r="M9" s="77"/>
      <c r="N9" s="78"/>
      <c r="O9" s="79"/>
      <c r="P9" s="80"/>
      <c r="Q9" s="81"/>
      <c r="R9" s="81"/>
      <c r="S9" s="82"/>
      <c r="T9" s="83"/>
      <c r="U9" s="84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5"/>
    </row>
    <row r="11" spans="1:21" ht="60.75" customHeight="1" thickTop="1" thickBot="1" x14ac:dyDescent="0.3">
      <c r="B11" s="86" t="s">
        <v>9</v>
      </c>
      <c r="C11" s="86"/>
      <c r="D11" s="86"/>
      <c r="E11" s="86"/>
      <c r="F11" s="86"/>
      <c r="G11" s="15"/>
      <c r="H11" s="87"/>
      <c r="I11" s="88" t="s">
        <v>10</v>
      </c>
      <c r="J11" s="89" t="s">
        <v>11</v>
      </c>
      <c r="K11" s="90"/>
      <c r="L11" s="91"/>
      <c r="M11" s="92"/>
      <c r="N11" s="24"/>
      <c r="O11" s="24"/>
      <c r="P11" s="24"/>
      <c r="Q11" s="24"/>
      <c r="R11" s="24"/>
      <c r="S11" s="24"/>
      <c r="T11" s="24"/>
      <c r="U11" s="93"/>
    </row>
    <row r="12" spans="1:21" ht="33" customHeight="1" thickTop="1" thickBot="1" x14ac:dyDescent="0.3">
      <c r="B12" s="94" t="s">
        <v>12</v>
      </c>
      <c r="C12" s="94"/>
      <c r="D12" s="94"/>
      <c r="E12" s="94"/>
      <c r="F12" s="94"/>
      <c r="G12" s="95"/>
      <c r="H12" s="96"/>
      <c r="I12" s="97">
        <f>SUM(H7:H9)</f>
        <v>21075</v>
      </c>
      <c r="J12" s="98">
        <f>SUM(K7:K9)</f>
        <v>0</v>
      </c>
      <c r="K12" s="99"/>
      <c r="L12" s="100"/>
      <c r="M12" s="92"/>
      <c r="T12" s="24"/>
      <c r="U12" s="93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+zFXGSJApjOtQcSmxr9gbQq1Oh+yk8+DHFrvXOhdchNIs84eXtu/dPJBDC3mm7ULX+D85BsnjsDi3AJ/7Hj2Dg==" saltValue="OuCXCjkv7J889py9pD8E4A==" spinCount="100000" sheet="1" objects="1" scenarios="1"/>
  <mergeCells count="14">
    <mergeCell ref="U7:U9"/>
    <mergeCell ref="M7:M9"/>
    <mergeCell ref="N7:N9"/>
    <mergeCell ref="O7:O9"/>
    <mergeCell ref="P7:P9"/>
    <mergeCell ref="S7:S9"/>
    <mergeCell ref="Q7:Q9"/>
    <mergeCell ref="R7:R9"/>
    <mergeCell ref="T7:T9"/>
    <mergeCell ref="B12:F12"/>
    <mergeCell ref="J12:L12"/>
    <mergeCell ref="B1:D1"/>
    <mergeCell ref="J11:L11"/>
    <mergeCell ref="B11:F11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2023-07-03T04:37:13Z</cp:lastPrinted>
  <dcterms:created xsi:type="dcterms:W3CDTF">2014-03-05T12:43:32Z</dcterms:created>
  <dcterms:modified xsi:type="dcterms:W3CDTF">2023-07-10T06:12:31Z</dcterms:modified>
</cp:coreProperties>
</file>