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O\TKM\016\2 změna ZD\"/>
    </mc:Choice>
  </mc:AlternateContent>
  <xr:revisionPtr revIDLastSave="0" documentId="13_ncr:1_{2BEEC734-FAB1-4E12-81BA-33D4A51B00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ová cena" sheetId="1" r:id="rId1"/>
  </sheets>
  <definedNames>
    <definedName name="_xlnm.Print_Area" localSheetId="0">'Nabídková cena'!$B$3:$T$11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R8" i="1"/>
  <c r="Q11" i="1" s="1"/>
  <c r="O8" i="1"/>
  <c r="P11" i="1" s="1"/>
</calcChain>
</file>

<file path=xl/sharedStrings.xml><?xml version="1.0" encoding="utf-8"?>
<sst xmlns="http://schemas.openxmlformats.org/spreadsheetml/2006/main" count="41" uniqueCount="38">
  <si>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</si>
  <si>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</si>
  <si>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</si>
  <si>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</si>
  <si>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</si>
  <si>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</si>
  <si>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</si>
  <si>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</si>
  <si>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</si>
  <si>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</si>
  <si>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</si>
  <si>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</si>
  <si>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</si>
  <si>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</si>
  <si>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>30232100-5 - Tiskárny a kresliče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</si>
  <si>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</si>
  <si>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</si>
  <si>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</si>
  <si>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</si>
  <si>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</si>
  <si>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</si>
  <si>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</si>
  <si>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</si>
  <si>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</si>
  <si>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</si>
  <si>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</si>
  <si>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</si>
  <si>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</si>
  <si>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</si>
  <si>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</si>
  <si>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NE</t>
  </si>
  <si>
    <t>Pokud financováno z projektových prostředků, pak ŘEŠITEL uvede: NÁZEV A ČÍSLO DOTAČNÍHO PROJEKTU</t>
  </si>
  <si>
    <t>Samostatná faktura</t>
  </si>
  <si>
    <t xml:space="preserve">Tiskárny, kopírky, multifunkce II. 016 - 2023 </t>
  </si>
  <si>
    <t>Pokladní tiskárna</t>
  </si>
  <si>
    <r>
      <rPr>
        <b/>
        <sz val="11"/>
        <color theme="1"/>
        <rFont val="Calibri"/>
        <family val="2"/>
        <charset val="238"/>
        <scheme val="minor"/>
      </rPr>
      <t>4 ks</t>
    </r>
    <r>
      <rPr>
        <sz val="11"/>
        <color theme="1"/>
        <rFont val="Calibri"/>
        <family val="2"/>
        <charset val="238"/>
        <scheme val="minor"/>
      </rPr>
      <t xml:space="preserve">: Helena Honomichlová,
Tel.: 37763 4883, 602 683 935
</t>
    </r>
    <r>
      <rPr>
        <b/>
        <sz val="11"/>
        <color theme="1"/>
        <rFont val="Calibri"/>
        <family val="2"/>
        <charset val="238"/>
        <scheme val="minor"/>
      </rPr>
      <t>6 ks</t>
    </r>
    <r>
      <rPr>
        <sz val="11"/>
        <color theme="1"/>
        <rFont val="Calibri"/>
        <family val="2"/>
        <charset val="238"/>
        <scheme val="minor"/>
      </rPr>
      <t>: Hana Menclová, 
Tel.: 37763 4853, 602 167 797
(nebo Gabriela Vostracká 37763 4854, nebo Ilona Mikulášková 37763 1501)</t>
    </r>
  </si>
  <si>
    <r>
      <rPr>
        <b/>
        <sz val="11"/>
        <color theme="1"/>
        <rFont val="Calibri"/>
        <family val="2"/>
        <charset val="238"/>
        <scheme val="minor"/>
      </rPr>
      <t>4 ks:</t>
    </r>
    <r>
      <rPr>
        <sz val="11"/>
        <color theme="1"/>
        <rFont val="Calibri"/>
        <family val="2"/>
        <charset val="238"/>
        <scheme val="minor"/>
      </rPr>
      <t xml:space="preserve"> Univerzitní 12, 301 00 Plzeň,
Menza 4
</t>
    </r>
    <r>
      <rPr>
        <b/>
        <sz val="11"/>
        <color theme="1"/>
        <rFont val="Calibri"/>
        <family val="2"/>
        <charset val="238"/>
        <scheme val="minor"/>
      </rPr>
      <t>6 ks</t>
    </r>
    <r>
      <rPr>
        <sz val="11"/>
        <color theme="1"/>
        <rFont val="Calibri"/>
        <family val="2"/>
        <charset val="238"/>
        <scheme val="minor"/>
      </rPr>
      <t>: Kollárova 19, 301 00 Plzeň,
 Správa kolejí a menz</t>
    </r>
  </si>
  <si>
    <r>
      <t xml:space="preserve">Pokladní tiskárna, barva černá nebo šedá. 
</t>
    </r>
    <r>
      <rPr>
        <sz val="11"/>
        <rFont val="Calibri"/>
        <family val="2"/>
        <charset val="238"/>
        <scheme val="minor"/>
      </rPr>
      <t>Rychlost tisku min. 245 mm/s.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Sada znaků: ANK.
Kapacita sloupce účtenka: šířka papíru 80 mm, 48 / 64. 
Znaková sada: mezinárodní, 128 x 43 grafika.
Rozlišení tisku: min. 200 x </t>
    </r>
    <r>
      <rPr>
        <sz val="11"/>
        <rFont val="Calibri"/>
        <family val="2"/>
        <charset val="238"/>
        <scheme val="minor"/>
      </rPr>
      <t xml:space="preserve">200 dpi.
</t>
    </r>
    <r>
      <rPr>
        <sz val="11"/>
        <color theme="1"/>
        <rFont val="Calibri"/>
        <family val="2"/>
        <charset val="238"/>
        <scheme val="minor"/>
      </rPr>
      <t xml:space="preserve">Termální řádkový tisk, barva tisku černá. 
Tiskové znaky: text vč. Euro symbolu, grafika, čárový kód. 
Rozhraní min.: RS-232, USB 2.0, otevírání zásuvky. 
Životnost tiskové hlavy min. 90 km. 
Rozměry max.: š. 145 x hl. 200 x výš. 150 mm. 
Formát papíru - papírová role.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</si>
</sst>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0" fontId="18" fillId="0" borderId="0"/>
    <xf numFmtId="0" fontId="8" fillId="0" borderId="0"/>
    <xf numFmtId="0" fontId="8" fillId="0" borderId="0"/>
  </cellStyleXfs>
  <cellXfs count="73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21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1" xfId="0" applyBorder="1"/>
    <xf numFmtId="0" fontId="0" fillId="4" borderId="1" xfId="0" applyFill="1" applyBorder="1"/>
    <xf numFmtId="0" fontId="12" fillId="0" borderId="0" xfId="0" applyFont="1" applyAlignment="1">
      <alignment horizontal="center" vertical="top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8" fillId="0" borderId="0" xfId="2" applyAlignment="1">
      <alignment horizontal="left"/>
    </xf>
    <xf numFmtId="0" fontId="9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0" fontId="8" fillId="0" borderId="0" xfId="2"/>
    <xf numFmtId="0" fontId="8" fillId="0" borderId="0" xfId="2" applyAlignment="1">
      <alignment vertical="center" wrapText="1"/>
    </xf>
    <xf numFmtId="49" fontId="8" fillId="0" borderId="0" xfId="2" applyNumberFormat="1" applyAlignment="1">
      <alignment vertical="center" wrapText="1"/>
    </xf>
    <xf numFmtId="0" fontId="19" fillId="0" borderId="0" xfId="2" applyFont="1" applyAlignment="1">
      <alignment vertical="center"/>
    </xf>
    <xf numFmtId="0" fontId="20" fillId="0" borderId="0" xfId="2" applyFont="1" applyAlignment="1">
      <alignment vertical="center" wrapText="1"/>
    </xf>
    <xf numFmtId="4" fontId="0" fillId="0" borderId="0" xfId="0" applyNumberFormat="1" applyAlignment="1">
      <alignment horizontal="center" vertical="top" wrapText="1"/>
    </xf>
    <xf numFmtId="0" fontId="0" fillId="0" borderId="9" xfId="0" applyBorder="1"/>
    <xf numFmtId="0" fontId="19" fillId="4" borderId="2" xfId="0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vertical="top" wrapText="1"/>
    </xf>
    <xf numFmtId="3" fontId="0" fillId="2" borderId="3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17" fillId="3" borderId="4" xfId="0" applyNumberFormat="1" applyFon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 indent="1"/>
    </xf>
    <xf numFmtId="0" fontId="0" fillId="0" borderId="0" xfId="0" applyProtection="1">
      <protection locked="0"/>
    </xf>
    <xf numFmtId="0" fontId="15" fillId="4" borderId="4" xfId="0" applyFont="1" applyFill="1" applyBorder="1" applyAlignment="1" applyProtection="1">
      <alignment horizontal="left" vertical="center" wrapText="1" indent="1"/>
      <protection locked="0"/>
    </xf>
    <xf numFmtId="164" fontId="15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20" fillId="0" borderId="0" xfId="2" applyFont="1" applyAlignment="1">
      <alignment horizontal="left" vertical="center" wrapText="1"/>
    </xf>
    <xf numFmtId="164" fontId="9" fillId="0" borderId="7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26" fillId="4" borderId="4" xfId="0" applyFont="1" applyFill="1" applyBorder="1" applyAlignment="1" applyProtection="1">
      <alignment horizontal="center" vertical="center" wrapText="1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7"/>
  <sheetViews>
    <sheetView tabSelected="1" zoomScale="78" zoomScaleNormal="78" workbookViewId="0">
      <selection activeCell="G15" sqref="G14:G15"/>
    </sheetView>
  </sheetViews>
  <sheetFormatPr defaultColWidth="8.85546875" defaultRowHeight="15" x14ac:dyDescent="0.25"/>
  <cols>
    <col min="1" max="1" width="1.42578125" bestFit="1" customWidth="1"/>
    <col min="2" max="2" width="5.7109375" bestFit="1" customWidth="1"/>
    <col min="3" max="3" width="44.28515625" style="2" customWidth="1"/>
    <col min="4" max="4" width="9.7109375" style="38" bestFit="1" customWidth="1"/>
    <col min="5" max="5" width="9" style="1" bestFit="1" customWidth="1"/>
    <col min="6" max="6" width="77.28515625" style="2" customWidth="1"/>
    <col min="7" max="7" width="30.28515625" style="3" bestFit="1" customWidth="1"/>
    <col min="8" max="8" width="30.28515625" style="3" customWidth="1"/>
    <col min="9" max="9" width="23.5703125" style="2" bestFit="1" customWidth="1"/>
    <col min="10" max="10" width="19.28515625" style="2" bestFit="1" customWidth="1"/>
    <col min="11" max="11" width="28.28515625" hidden="1" customWidth="1"/>
    <col min="12" max="12" width="38.42578125" customWidth="1"/>
    <col min="13" max="13" width="33.140625" style="2" customWidth="1"/>
    <col min="14" max="14" width="27.7109375" style="3" customWidth="1"/>
    <col min="15" max="15" width="17.7109375" style="3" hidden="1" customWidth="1"/>
    <col min="16" max="16" width="21.85546875" customWidth="1"/>
    <col min="17" max="17" width="23.85546875" customWidth="1"/>
    <col min="18" max="18" width="21" bestFit="1" customWidth="1"/>
    <col min="19" max="19" width="19.42578125" bestFit="1" customWidth="1"/>
    <col min="20" max="20" width="11.5703125" hidden="1" customWidth="1"/>
    <col min="21" max="21" width="35.85546875" style="4" customWidth="1"/>
  </cols>
  <sheetData>
    <row r="1" spans="1:21" ht="15.75" x14ac:dyDescent="0.25">
      <c r="B1" s="64" t="s">
        <v>28</v>
      </c>
      <c r="C1" s="65"/>
      <c r="D1" s="65"/>
    </row>
    <row r="2" spans="1:21" ht="18" customHeight="1" x14ac:dyDescent="0.25">
      <c r="B2" s="64" t="s">
        <v>33</v>
      </c>
      <c r="C2" s="64"/>
      <c r="D2" s="64"/>
      <c r="G2" s="41"/>
    </row>
    <row r="3" spans="1:21" ht="43.5" customHeight="1" x14ac:dyDescent="0.25">
      <c r="D3" s="1"/>
      <c r="G3" s="71"/>
      <c r="H3" s="71"/>
      <c r="I3" s="71"/>
      <c r="J3" s="71"/>
      <c r="K3" s="71"/>
      <c r="L3" s="71"/>
      <c r="M3" s="71"/>
      <c r="N3" s="71"/>
      <c r="O3" s="2"/>
      <c r="S3" s="5"/>
      <c r="T3" s="6"/>
      <c r="U3" s="7"/>
    </row>
    <row r="4" spans="1:21" ht="43.5" customHeight="1" x14ac:dyDescent="0.25">
      <c r="B4" s="12"/>
      <c r="C4" s="8" t="s">
        <v>0</v>
      </c>
      <c r="D4" s="54"/>
      <c r="E4" s="54"/>
      <c r="F4" s="54"/>
      <c r="G4" s="71"/>
      <c r="H4" s="71"/>
      <c r="I4" s="71"/>
      <c r="J4" s="71"/>
      <c r="K4" s="71"/>
      <c r="L4" s="71"/>
      <c r="M4" s="71"/>
      <c r="N4" s="71"/>
      <c r="O4" s="9"/>
      <c r="P4" s="9"/>
      <c r="Q4" s="9"/>
      <c r="R4" s="9"/>
      <c r="S4" s="9"/>
      <c r="U4" s="10"/>
    </row>
    <row r="5" spans="1:21" ht="18" customHeight="1" thickBot="1" x14ac:dyDescent="0.3">
      <c r="B5" s="13"/>
      <c r="C5" s="11" t="s">
        <v>1</v>
      </c>
      <c r="D5" s="8"/>
      <c r="E5" s="8"/>
      <c r="F5" s="8"/>
      <c r="G5"/>
      <c r="H5"/>
      <c r="I5"/>
      <c r="J5" s="10"/>
      <c r="N5" s="14"/>
      <c r="O5" s="14"/>
      <c r="S5" s="5"/>
      <c r="U5" s="10"/>
    </row>
    <row r="6" spans="1:21" ht="36.75" customHeight="1" thickBot="1" x14ac:dyDescent="0.3">
      <c r="B6" s="15"/>
      <c r="C6" s="16"/>
      <c r="D6" s="1"/>
      <c r="G6" s="17" t="s">
        <v>2</v>
      </c>
      <c r="H6" s="40" t="s">
        <v>2</v>
      </c>
      <c r="N6" s="18"/>
      <c r="O6" s="18"/>
      <c r="Q6" s="17" t="s">
        <v>2</v>
      </c>
      <c r="U6" s="10"/>
    </row>
    <row r="7" spans="1:21" ht="80.25" customHeight="1" thickTop="1" thickBot="1" x14ac:dyDescent="0.3">
      <c r="B7" s="19" t="s">
        <v>3</v>
      </c>
      <c r="C7" s="20" t="s">
        <v>17</v>
      </c>
      <c r="D7" s="20" t="s">
        <v>4</v>
      </c>
      <c r="E7" s="20" t="s">
        <v>18</v>
      </c>
      <c r="F7" s="20" t="s">
        <v>29</v>
      </c>
      <c r="G7" s="21" t="s">
        <v>5</v>
      </c>
      <c r="H7" s="21" t="s">
        <v>16</v>
      </c>
      <c r="I7" s="20" t="s">
        <v>19</v>
      </c>
      <c r="J7" s="20" t="s">
        <v>20</v>
      </c>
      <c r="K7" s="20" t="s">
        <v>31</v>
      </c>
      <c r="L7" s="55" t="s">
        <v>21</v>
      </c>
      <c r="M7" s="20" t="s">
        <v>22</v>
      </c>
      <c r="N7" s="20" t="s">
        <v>23</v>
      </c>
      <c r="O7" s="20" t="s">
        <v>24</v>
      </c>
      <c r="P7" s="20" t="s">
        <v>6</v>
      </c>
      <c r="Q7" s="22" t="s">
        <v>7</v>
      </c>
      <c r="R7" s="55" t="s">
        <v>8</v>
      </c>
      <c r="S7" s="55" t="s">
        <v>9</v>
      </c>
      <c r="T7" s="20" t="s">
        <v>25</v>
      </c>
      <c r="U7" s="20" t="s">
        <v>26</v>
      </c>
    </row>
    <row r="8" spans="1:21" ht="246.75" customHeight="1" thickTop="1" thickBot="1" x14ac:dyDescent="0.3">
      <c r="A8" s="23"/>
      <c r="B8" s="42">
        <v>1</v>
      </c>
      <c r="C8" s="43" t="s">
        <v>34</v>
      </c>
      <c r="D8" s="44">
        <v>10</v>
      </c>
      <c r="E8" s="45" t="s">
        <v>27</v>
      </c>
      <c r="F8" s="56" t="s">
        <v>37</v>
      </c>
      <c r="G8" s="58"/>
      <c r="H8" s="72" t="s">
        <v>30</v>
      </c>
      <c r="I8" s="43" t="s">
        <v>32</v>
      </c>
      <c r="J8" s="46" t="s">
        <v>30</v>
      </c>
      <c r="K8" s="47"/>
      <c r="L8" s="53" t="s">
        <v>35</v>
      </c>
      <c r="M8" s="53" t="s">
        <v>36</v>
      </c>
      <c r="N8" s="48">
        <v>21</v>
      </c>
      <c r="O8" s="49">
        <f>D8*P8</f>
        <v>33000</v>
      </c>
      <c r="P8" s="50">
        <v>3300</v>
      </c>
      <c r="Q8" s="59"/>
      <c r="R8" s="51">
        <f>D8*Q8</f>
        <v>0</v>
      </c>
      <c r="S8" s="52" t="str">
        <f>IF(ISNUMBER(Q8), IF(Q8&gt;P8,"NEVYHOVUJE","VYHOVUJE")," ")</f>
        <v xml:space="preserve"> </v>
      </c>
      <c r="T8" s="45"/>
      <c r="U8" s="45" t="s">
        <v>14</v>
      </c>
    </row>
    <row r="9" spans="1:21" ht="16.5" thickTop="1" thickBot="1" x14ac:dyDescent="0.3">
      <c r="C9"/>
      <c r="D9"/>
      <c r="E9"/>
      <c r="F9"/>
      <c r="G9" s="24"/>
      <c r="H9"/>
      <c r="I9"/>
      <c r="J9"/>
      <c r="M9"/>
      <c r="N9"/>
      <c r="O9" s="26"/>
      <c r="R9" s="39"/>
    </row>
    <row r="10" spans="1:21" ht="60.75" customHeight="1" thickTop="1" thickBot="1" x14ac:dyDescent="0.3">
      <c r="B10" s="66" t="s">
        <v>10</v>
      </c>
      <c r="C10" s="66"/>
      <c r="D10" s="66"/>
      <c r="E10" s="66"/>
      <c r="F10" s="66"/>
      <c r="G10" s="66"/>
      <c r="H10" s="66"/>
      <c r="I10" s="66"/>
      <c r="J10" s="25"/>
      <c r="K10" s="25"/>
      <c r="L10" s="10"/>
      <c r="M10" s="10"/>
      <c r="N10" s="26"/>
      <c r="O10" s="26"/>
      <c r="P10" s="27" t="s">
        <v>11</v>
      </c>
      <c r="Q10" s="67" t="s">
        <v>12</v>
      </c>
      <c r="R10" s="68"/>
      <c r="S10" s="69"/>
      <c r="U10" s="28"/>
    </row>
    <row r="11" spans="1:21" ht="33" customHeight="1" thickTop="1" thickBot="1" x14ac:dyDescent="0.3">
      <c r="B11" s="70" t="s">
        <v>15</v>
      </c>
      <c r="C11" s="70"/>
      <c r="D11" s="70"/>
      <c r="E11" s="70"/>
      <c r="F11" s="70"/>
      <c r="G11" s="70"/>
      <c r="H11" s="29"/>
      <c r="I11" s="29"/>
      <c r="J11" s="29"/>
      <c r="L11" s="30"/>
      <c r="M11" s="30"/>
      <c r="N11" s="31"/>
      <c r="O11" s="31"/>
      <c r="P11" s="32">
        <f>SUM(O8:O8)</f>
        <v>33000</v>
      </c>
      <c r="Q11" s="61">
        <f>SUM(R8:R8)</f>
        <v>0</v>
      </c>
      <c r="R11" s="62"/>
      <c r="S11" s="63"/>
    </row>
    <row r="12" spans="1:21" ht="18.600000000000001" customHeight="1" thickTop="1" x14ac:dyDescent="0.25">
      <c r="B12" s="33"/>
      <c r="C12" s="34"/>
      <c r="D12" s="35"/>
      <c r="E12" s="34"/>
      <c r="F12" s="34"/>
      <c r="G12" s="36"/>
      <c r="H12" s="36"/>
      <c r="I12" s="36"/>
      <c r="J12" s="36"/>
      <c r="M12"/>
    </row>
    <row r="13" spans="1:21" ht="18.600000000000001" customHeight="1" x14ac:dyDescent="0.25">
      <c r="B13" s="60" t="s">
        <v>13</v>
      </c>
      <c r="C13" s="60"/>
      <c r="D13" s="60"/>
      <c r="E13" s="60"/>
      <c r="F13" s="60"/>
      <c r="G13" s="60"/>
      <c r="H13" s="60"/>
      <c r="I13" s="60"/>
      <c r="J13"/>
      <c r="M13"/>
    </row>
    <row r="14" spans="1:21" ht="18.600000000000001" customHeight="1" x14ac:dyDescent="0.25">
      <c r="B14" s="37"/>
      <c r="C14" s="37"/>
      <c r="D14" s="37"/>
      <c r="E14" s="37"/>
      <c r="F14" s="37"/>
      <c r="I14"/>
      <c r="J14"/>
      <c r="M14"/>
    </row>
    <row r="15" spans="1:21" ht="18.600000000000001" customHeight="1" x14ac:dyDescent="0.25">
      <c r="C15"/>
      <c r="E15"/>
      <c r="F15"/>
      <c r="I15"/>
      <c r="J15"/>
      <c r="M15"/>
    </row>
    <row r="16" spans="1:21" ht="18.600000000000001" customHeight="1" x14ac:dyDescent="0.25">
      <c r="C16"/>
      <c r="E16"/>
      <c r="F16"/>
      <c r="I16"/>
      <c r="J16"/>
      <c r="M16"/>
    </row>
    <row r="17" spans="3:13" ht="18.600000000000001" customHeight="1" x14ac:dyDescent="0.25">
      <c r="C17"/>
      <c r="E17"/>
      <c r="F17"/>
      <c r="I17"/>
      <c r="J17"/>
      <c r="M17"/>
    </row>
    <row r="18" spans="3:13" ht="18.600000000000001" customHeight="1" x14ac:dyDescent="0.25">
      <c r="C18"/>
      <c r="E18"/>
      <c r="F18"/>
      <c r="I18"/>
      <c r="J18"/>
      <c r="M18"/>
    </row>
    <row r="19" spans="3:13" ht="18.600000000000001" customHeight="1" x14ac:dyDescent="0.25">
      <c r="C19"/>
      <c r="E19"/>
      <c r="F19"/>
      <c r="I19"/>
      <c r="J19"/>
      <c r="M19"/>
    </row>
    <row r="20" spans="3:13" ht="18.600000000000001" customHeight="1" x14ac:dyDescent="0.25">
      <c r="C20"/>
      <c r="E20"/>
      <c r="F20"/>
      <c r="I20"/>
      <c r="J20"/>
      <c r="M20"/>
    </row>
    <row r="21" spans="3:13" ht="18.600000000000001" customHeight="1" x14ac:dyDescent="0.25">
      <c r="C21"/>
      <c r="E21"/>
      <c r="F21"/>
      <c r="I21"/>
      <c r="J21"/>
      <c r="M21"/>
    </row>
    <row r="22" spans="3:13" ht="18.600000000000001" customHeight="1" x14ac:dyDescent="0.25">
      <c r="C22"/>
      <c r="E22"/>
      <c r="F22"/>
      <c r="I22"/>
      <c r="J22"/>
      <c r="M22"/>
    </row>
    <row r="23" spans="3:13" ht="18.600000000000001" customHeight="1" x14ac:dyDescent="0.25">
      <c r="C23"/>
      <c r="E23"/>
      <c r="F23"/>
      <c r="I23"/>
      <c r="J23"/>
      <c r="M23"/>
    </row>
    <row r="24" spans="3:13" x14ac:dyDescent="0.25">
      <c r="C24"/>
      <c r="E24"/>
      <c r="F24"/>
      <c r="I24"/>
      <c r="J24"/>
      <c r="M24"/>
    </row>
    <row r="25" spans="3:13" x14ac:dyDescent="0.25">
      <c r="C25"/>
      <c r="E25"/>
      <c r="F25"/>
      <c r="I25"/>
      <c r="J25"/>
      <c r="M25"/>
    </row>
    <row r="26" spans="3:13" x14ac:dyDescent="0.25">
      <c r="C26"/>
      <c r="E26"/>
      <c r="F26"/>
      <c r="I26"/>
      <c r="J26"/>
      <c r="M26"/>
    </row>
    <row r="27" spans="3:13" x14ac:dyDescent="0.25">
      <c r="C27"/>
      <c r="E27"/>
      <c r="F27"/>
      <c r="I27"/>
      <c r="J27"/>
      <c r="M27"/>
    </row>
    <row r="28" spans="3:13" x14ac:dyDescent="0.25">
      <c r="C28"/>
      <c r="E28"/>
      <c r="F28"/>
      <c r="I28"/>
      <c r="J28"/>
      <c r="M28"/>
    </row>
    <row r="29" spans="3:13" x14ac:dyDescent="0.25">
      <c r="C29"/>
      <c r="E29"/>
      <c r="F29"/>
      <c r="I29"/>
      <c r="J29"/>
      <c r="M29"/>
    </row>
    <row r="30" spans="3:13" x14ac:dyDescent="0.25">
      <c r="C30"/>
      <c r="E30"/>
      <c r="F30"/>
      <c r="I30"/>
      <c r="J30"/>
      <c r="M30"/>
    </row>
    <row r="31" spans="3:13" x14ac:dyDescent="0.25">
      <c r="C31"/>
      <c r="E31"/>
      <c r="F31"/>
      <c r="I31"/>
      <c r="J31"/>
      <c r="L31" s="57"/>
      <c r="M31"/>
    </row>
    <row r="32" spans="3:13" x14ac:dyDescent="0.25">
      <c r="C32"/>
      <c r="E32"/>
      <c r="F32"/>
      <c r="I32"/>
      <c r="J32"/>
      <c r="M32"/>
    </row>
    <row r="33" spans="3:13" x14ac:dyDescent="0.25">
      <c r="C33"/>
      <c r="E33"/>
      <c r="F33"/>
      <c r="I33"/>
      <c r="J33"/>
      <c r="M33"/>
    </row>
    <row r="34" spans="3:13" x14ac:dyDescent="0.25">
      <c r="C34"/>
      <c r="E34"/>
      <c r="F34"/>
      <c r="I34"/>
      <c r="J34"/>
      <c r="M34"/>
    </row>
    <row r="35" spans="3:13" x14ac:dyDescent="0.25">
      <c r="C35"/>
      <c r="E35"/>
      <c r="F35"/>
      <c r="I35"/>
      <c r="J35"/>
      <c r="M35"/>
    </row>
    <row r="36" spans="3:13" x14ac:dyDescent="0.25">
      <c r="C36"/>
      <c r="E36"/>
      <c r="F36"/>
      <c r="I36"/>
      <c r="J36"/>
      <c r="M36"/>
    </row>
    <row r="37" spans="3:13" x14ac:dyDescent="0.25">
      <c r="C37"/>
      <c r="E37"/>
      <c r="F37"/>
      <c r="I37"/>
      <c r="J37"/>
      <c r="M37"/>
    </row>
    <row r="38" spans="3:13" x14ac:dyDescent="0.25">
      <c r="C38"/>
      <c r="E38"/>
      <c r="F38"/>
      <c r="I38"/>
      <c r="J38"/>
      <c r="M38"/>
    </row>
    <row r="39" spans="3:13" x14ac:dyDescent="0.25">
      <c r="C39"/>
      <c r="E39"/>
      <c r="F39"/>
      <c r="I39"/>
      <c r="J39"/>
      <c r="M39"/>
    </row>
    <row r="40" spans="3:13" x14ac:dyDescent="0.25">
      <c r="C40"/>
      <c r="E40"/>
      <c r="F40"/>
      <c r="I40"/>
      <c r="J40"/>
      <c r="M40"/>
    </row>
    <row r="41" spans="3:13" x14ac:dyDescent="0.25">
      <c r="C41"/>
      <c r="E41"/>
      <c r="F41"/>
      <c r="I41"/>
      <c r="J41"/>
      <c r="M41"/>
    </row>
    <row r="42" spans="3:13" x14ac:dyDescent="0.25">
      <c r="C42"/>
      <c r="E42"/>
      <c r="F42"/>
      <c r="I42"/>
      <c r="J42"/>
      <c r="M42"/>
    </row>
    <row r="43" spans="3:13" x14ac:dyDescent="0.25">
      <c r="C43"/>
      <c r="E43"/>
      <c r="F43"/>
      <c r="I43"/>
      <c r="J43"/>
      <c r="M43"/>
    </row>
    <row r="44" spans="3:13" x14ac:dyDescent="0.25">
      <c r="C44"/>
      <c r="E44"/>
      <c r="F44"/>
      <c r="I44"/>
      <c r="J44"/>
      <c r="M44"/>
    </row>
    <row r="45" spans="3:13" x14ac:dyDescent="0.25">
      <c r="C45"/>
      <c r="E45"/>
      <c r="F45"/>
      <c r="I45"/>
      <c r="J45"/>
      <c r="M45"/>
    </row>
    <row r="46" spans="3:13" x14ac:dyDescent="0.25">
      <c r="C46"/>
      <c r="E46"/>
      <c r="F46"/>
      <c r="I46"/>
      <c r="J46"/>
      <c r="M46"/>
    </row>
    <row r="47" spans="3:13" x14ac:dyDescent="0.25">
      <c r="C47"/>
      <c r="E47"/>
      <c r="F47"/>
      <c r="I47"/>
      <c r="J47"/>
      <c r="M47"/>
    </row>
    <row r="48" spans="3:13" x14ac:dyDescent="0.25">
      <c r="C48"/>
      <c r="E48"/>
      <c r="F48"/>
      <c r="I48"/>
      <c r="J48"/>
      <c r="M48"/>
    </row>
    <row r="49" spans="3:13" x14ac:dyDescent="0.25">
      <c r="C49"/>
      <c r="E49"/>
      <c r="F49"/>
      <c r="I49"/>
      <c r="J49"/>
      <c r="M49"/>
    </row>
    <row r="50" spans="3:13" x14ac:dyDescent="0.25">
      <c r="C50"/>
      <c r="E50"/>
      <c r="F50"/>
      <c r="I50"/>
      <c r="J50"/>
      <c r="M50"/>
    </row>
    <row r="51" spans="3:13" x14ac:dyDescent="0.25">
      <c r="C51"/>
      <c r="E51"/>
      <c r="F51"/>
      <c r="I51"/>
      <c r="J51"/>
      <c r="M51"/>
    </row>
    <row r="52" spans="3:13" x14ac:dyDescent="0.25">
      <c r="C52"/>
      <c r="E52"/>
      <c r="F52"/>
      <c r="I52"/>
      <c r="J52"/>
      <c r="M52"/>
    </row>
    <row r="53" spans="3:13" x14ac:dyDescent="0.25">
      <c r="C53"/>
      <c r="E53"/>
      <c r="F53"/>
      <c r="I53"/>
      <c r="J53"/>
      <c r="M53"/>
    </row>
    <row r="54" spans="3:13" x14ac:dyDescent="0.25">
      <c r="C54"/>
      <c r="E54"/>
      <c r="F54"/>
      <c r="I54"/>
      <c r="J54"/>
      <c r="M54"/>
    </row>
    <row r="55" spans="3:13" x14ac:dyDescent="0.25">
      <c r="C55"/>
      <c r="E55"/>
      <c r="F55"/>
      <c r="I55"/>
      <c r="J55"/>
      <c r="M55"/>
    </row>
    <row r="56" spans="3:13" x14ac:dyDescent="0.25">
      <c r="C56"/>
      <c r="E56"/>
      <c r="F56"/>
      <c r="I56"/>
      <c r="J56"/>
      <c r="M56"/>
    </row>
    <row r="57" spans="3:13" x14ac:dyDescent="0.25">
      <c r="C57"/>
      <c r="E57"/>
      <c r="F57"/>
      <c r="I57"/>
      <c r="J57"/>
      <c r="M57"/>
    </row>
    <row r="58" spans="3:13" x14ac:dyDescent="0.25">
      <c r="C58"/>
      <c r="E58"/>
      <c r="F58"/>
      <c r="I58"/>
      <c r="J58"/>
      <c r="M58"/>
    </row>
    <row r="59" spans="3:13" x14ac:dyDescent="0.25">
      <c r="C59"/>
      <c r="E59"/>
      <c r="F59"/>
      <c r="I59"/>
      <c r="J59"/>
      <c r="M59"/>
    </row>
    <row r="60" spans="3:13" x14ac:dyDescent="0.25">
      <c r="C60"/>
      <c r="E60"/>
      <c r="F60"/>
      <c r="I60"/>
      <c r="J60"/>
      <c r="M60"/>
    </row>
    <row r="61" spans="3:13" x14ac:dyDescent="0.25">
      <c r="C61"/>
      <c r="E61"/>
      <c r="F61"/>
      <c r="I61"/>
      <c r="J61"/>
      <c r="M61"/>
    </row>
    <row r="62" spans="3:13" x14ac:dyDescent="0.25">
      <c r="C62"/>
      <c r="E62"/>
      <c r="F62"/>
      <c r="I62"/>
      <c r="J62"/>
      <c r="M62"/>
    </row>
    <row r="63" spans="3:13" x14ac:dyDescent="0.25">
      <c r="C63"/>
      <c r="E63"/>
      <c r="F63"/>
      <c r="I63"/>
      <c r="J63"/>
      <c r="M63"/>
    </row>
    <row r="64" spans="3:13" x14ac:dyDescent="0.25">
      <c r="C64"/>
      <c r="E64"/>
      <c r="F64"/>
      <c r="I64"/>
      <c r="J64"/>
      <c r="M64"/>
    </row>
    <row r="65" spans="3:13" x14ac:dyDescent="0.25">
      <c r="C65"/>
      <c r="E65"/>
      <c r="F65"/>
      <c r="I65"/>
      <c r="J65"/>
      <c r="M65"/>
    </row>
    <row r="66" spans="3:13" x14ac:dyDescent="0.25">
      <c r="C66"/>
      <c r="E66"/>
      <c r="F66"/>
      <c r="I66"/>
      <c r="J66"/>
      <c r="M66"/>
    </row>
    <row r="67" spans="3:13" x14ac:dyDescent="0.25">
      <c r="C67"/>
      <c r="E67"/>
      <c r="F67"/>
      <c r="I67"/>
      <c r="J67"/>
      <c r="M67"/>
    </row>
    <row r="68" spans="3:13" x14ac:dyDescent="0.25">
      <c r="C68"/>
      <c r="E68"/>
      <c r="F68"/>
      <c r="I68"/>
      <c r="J68"/>
      <c r="M68"/>
    </row>
    <row r="69" spans="3:13" x14ac:dyDescent="0.25">
      <c r="C69"/>
      <c r="E69"/>
      <c r="F69"/>
      <c r="I69"/>
      <c r="J69"/>
      <c r="M69"/>
    </row>
    <row r="70" spans="3:13" x14ac:dyDescent="0.25">
      <c r="C70"/>
      <c r="E70"/>
      <c r="F70"/>
      <c r="I70"/>
      <c r="J70"/>
      <c r="M70"/>
    </row>
    <row r="71" spans="3:13" x14ac:dyDescent="0.25">
      <c r="C71"/>
      <c r="E71"/>
      <c r="F71"/>
      <c r="I71"/>
      <c r="J71"/>
      <c r="M71"/>
    </row>
    <row r="72" spans="3:13" x14ac:dyDescent="0.25">
      <c r="C72"/>
      <c r="E72"/>
      <c r="F72"/>
      <c r="I72"/>
      <c r="J72"/>
      <c r="M72"/>
    </row>
    <row r="73" spans="3:13" x14ac:dyDescent="0.25">
      <c r="C73"/>
      <c r="E73"/>
      <c r="F73"/>
      <c r="I73"/>
      <c r="J73"/>
      <c r="M73"/>
    </row>
    <row r="74" spans="3:13" x14ac:dyDescent="0.25">
      <c r="C74"/>
      <c r="E74"/>
      <c r="F74"/>
      <c r="I74"/>
      <c r="J74"/>
      <c r="M74"/>
    </row>
    <row r="75" spans="3:13" x14ac:dyDescent="0.25">
      <c r="C75"/>
      <c r="E75"/>
      <c r="F75"/>
      <c r="I75"/>
      <c r="J75"/>
      <c r="M75"/>
    </row>
    <row r="76" spans="3:13" x14ac:dyDescent="0.25">
      <c r="C76"/>
      <c r="E76"/>
      <c r="F76"/>
      <c r="I76"/>
      <c r="J76"/>
      <c r="M76"/>
    </row>
    <row r="77" spans="3:13" x14ac:dyDescent="0.25">
      <c r="C77"/>
      <c r="E77"/>
      <c r="F77"/>
      <c r="I77"/>
      <c r="J77"/>
      <c r="M77"/>
    </row>
    <row r="78" spans="3:13" x14ac:dyDescent="0.25">
      <c r="C78"/>
      <c r="E78"/>
      <c r="F78"/>
      <c r="I78"/>
      <c r="J78"/>
      <c r="M78"/>
    </row>
    <row r="79" spans="3:13" x14ac:dyDescent="0.25">
      <c r="C79"/>
      <c r="E79"/>
      <c r="F79"/>
      <c r="I79"/>
      <c r="J79"/>
      <c r="M79"/>
    </row>
    <row r="80" spans="3:13" x14ac:dyDescent="0.25">
      <c r="C80"/>
      <c r="E80"/>
      <c r="F80"/>
      <c r="I80"/>
      <c r="J80"/>
      <c r="M80"/>
    </row>
    <row r="81" spans="3:13" x14ac:dyDescent="0.25">
      <c r="C81"/>
      <c r="E81"/>
      <c r="F81"/>
      <c r="I81"/>
      <c r="J81"/>
      <c r="M81"/>
    </row>
    <row r="82" spans="3:13" x14ac:dyDescent="0.25">
      <c r="C82"/>
      <c r="E82"/>
      <c r="F82"/>
      <c r="I82"/>
      <c r="J82"/>
      <c r="M82"/>
    </row>
    <row r="83" spans="3:13" x14ac:dyDescent="0.25">
      <c r="C83"/>
      <c r="E83"/>
      <c r="F83"/>
      <c r="I83"/>
      <c r="J83"/>
      <c r="M83"/>
    </row>
    <row r="84" spans="3:13" x14ac:dyDescent="0.25">
      <c r="C84"/>
      <c r="E84"/>
      <c r="F84"/>
      <c r="I84"/>
      <c r="J84"/>
      <c r="M84"/>
    </row>
    <row r="85" spans="3:13" x14ac:dyDescent="0.25">
      <c r="C85"/>
      <c r="E85"/>
      <c r="F85"/>
      <c r="I85"/>
      <c r="J85"/>
      <c r="M85"/>
    </row>
    <row r="86" spans="3:13" x14ac:dyDescent="0.25">
      <c r="C86"/>
      <c r="E86"/>
      <c r="F86"/>
      <c r="I86"/>
      <c r="J86"/>
      <c r="M86"/>
    </row>
    <row r="87" spans="3:13" x14ac:dyDescent="0.25">
      <c r="C87"/>
      <c r="E87"/>
      <c r="F87"/>
      <c r="I87"/>
      <c r="J87"/>
      <c r="M87"/>
    </row>
    <row r="88" spans="3:13" x14ac:dyDescent="0.25">
      <c r="C88"/>
      <c r="E88"/>
      <c r="F88"/>
      <c r="I88"/>
      <c r="J88"/>
      <c r="M88"/>
    </row>
    <row r="89" spans="3:13" x14ac:dyDescent="0.25">
      <c r="C89"/>
      <c r="E89"/>
      <c r="F89"/>
      <c r="I89"/>
      <c r="J89"/>
      <c r="M89"/>
    </row>
    <row r="90" spans="3:13" x14ac:dyDescent="0.25">
      <c r="C90"/>
      <c r="E90"/>
      <c r="F90"/>
      <c r="I90"/>
      <c r="J90"/>
      <c r="M90"/>
    </row>
    <row r="91" spans="3:13" x14ac:dyDescent="0.25">
      <c r="C91"/>
      <c r="E91"/>
      <c r="F91"/>
      <c r="I91"/>
      <c r="J91"/>
      <c r="M91"/>
    </row>
    <row r="92" spans="3:13" x14ac:dyDescent="0.25">
      <c r="C92"/>
      <c r="E92"/>
      <c r="F92"/>
      <c r="I92"/>
      <c r="J92"/>
      <c r="M92"/>
    </row>
    <row r="93" spans="3:13" x14ac:dyDescent="0.25">
      <c r="C93"/>
      <c r="E93"/>
      <c r="F93"/>
      <c r="I93"/>
      <c r="J93"/>
      <c r="M93"/>
    </row>
    <row r="94" spans="3:13" x14ac:dyDescent="0.25">
      <c r="C94"/>
      <c r="E94"/>
      <c r="F94"/>
      <c r="I94"/>
      <c r="J94"/>
      <c r="M94"/>
    </row>
    <row r="95" spans="3:13" x14ac:dyDescent="0.25">
      <c r="C95"/>
      <c r="E95"/>
      <c r="F95"/>
      <c r="I95"/>
      <c r="J95"/>
      <c r="M95"/>
    </row>
    <row r="96" spans="3:13" x14ac:dyDescent="0.25">
      <c r="C96"/>
      <c r="E96"/>
      <c r="F96"/>
      <c r="I96"/>
      <c r="J96"/>
      <c r="M96"/>
    </row>
    <row r="97" spans="3:13" x14ac:dyDescent="0.25">
      <c r="C97"/>
      <c r="E97"/>
      <c r="F97"/>
      <c r="I97"/>
      <c r="J97"/>
      <c r="M97"/>
    </row>
    <row r="98" spans="3:13" x14ac:dyDescent="0.25">
      <c r="C98"/>
      <c r="E98"/>
      <c r="F98"/>
      <c r="I98"/>
      <c r="J98"/>
      <c r="M98"/>
    </row>
    <row r="99" spans="3:13" x14ac:dyDescent="0.25">
      <c r="C99"/>
      <c r="E99"/>
      <c r="F99"/>
      <c r="I99"/>
      <c r="J99"/>
      <c r="M99"/>
    </row>
    <row r="100" spans="3:13" x14ac:dyDescent="0.25">
      <c r="C100"/>
      <c r="E100"/>
      <c r="F100"/>
      <c r="I100"/>
      <c r="J100"/>
      <c r="M100"/>
    </row>
    <row r="101" spans="3:13" x14ac:dyDescent="0.25">
      <c r="C101"/>
      <c r="E101"/>
      <c r="F101"/>
      <c r="I101"/>
      <c r="J101"/>
      <c r="M101"/>
    </row>
    <row r="102" spans="3:13" x14ac:dyDescent="0.25">
      <c r="C102"/>
      <c r="E102"/>
      <c r="F102"/>
      <c r="I102"/>
      <c r="J102"/>
      <c r="M102"/>
    </row>
    <row r="103" spans="3:13" x14ac:dyDescent="0.25">
      <c r="C103"/>
      <c r="E103"/>
      <c r="F103"/>
      <c r="I103"/>
      <c r="J103"/>
      <c r="M103"/>
    </row>
    <row r="104" spans="3:13" x14ac:dyDescent="0.25">
      <c r="C104"/>
      <c r="E104"/>
      <c r="F104"/>
      <c r="I104"/>
      <c r="J104"/>
      <c r="M104"/>
    </row>
    <row r="105" spans="3:13" x14ac:dyDescent="0.25">
      <c r="C105"/>
      <c r="E105"/>
      <c r="F105"/>
      <c r="I105"/>
      <c r="J105"/>
      <c r="M105"/>
    </row>
    <row r="106" spans="3:13" x14ac:dyDescent="0.25">
      <c r="C106"/>
      <c r="E106"/>
      <c r="F106"/>
      <c r="I106"/>
      <c r="J106"/>
      <c r="M106"/>
    </row>
    <row r="107" spans="3:13" x14ac:dyDescent="0.25">
      <c r="C107"/>
      <c r="E107"/>
      <c r="F107"/>
      <c r="I107"/>
      <c r="J107"/>
      <c r="M107"/>
    </row>
    <row r="108" spans="3:13" x14ac:dyDescent="0.25">
      <c r="C108"/>
      <c r="E108"/>
      <c r="F108"/>
      <c r="I108"/>
      <c r="J108"/>
      <c r="M108"/>
    </row>
    <row r="109" spans="3:13" x14ac:dyDescent="0.25">
      <c r="C109"/>
      <c r="E109"/>
      <c r="F109"/>
      <c r="I109"/>
      <c r="J109"/>
      <c r="M109"/>
    </row>
    <row r="110" spans="3:13" x14ac:dyDescent="0.25">
      <c r="C110"/>
      <c r="E110"/>
      <c r="F110"/>
      <c r="I110"/>
      <c r="J110"/>
      <c r="M110"/>
    </row>
    <row r="111" spans="3:13" x14ac:dyDescent="0.25">
      <c r="C111"/>
      <c r="E111"/>
      <c r="F111"/>
      <c r="I111"/>
      <c r="J111"/>
      <c r="M111"/>
    </row>
    <row r="112" spans="3:13" x14ac:dyDescent="0.25">
      <c r="C112"/>
      <c r="E112"/>
      <c r="F112"/>
      <c r="I112"/>
      <c r="J112"/>
      <c r="M112"/>
    </row>
    <row r="113" spans="3:13" x14ac:dyDescent="0.25">
      <c r="C113"/>
      <c r="E113"/>
      <c r="F113"/>
      <c r="I113"/>
      <c r="J113"/>
      <c r="M113"/>
    </row>
    <row r="114" spans="3:13" x14ac:dyDescent="0.25">
      <c r="C114"/>
      <c r="E114"/>
      <c r="F114"/>
      <c r="I114"/>
      <c r="J114"/>
      <c r="M114"/>
    </row>
    <row r="115" spans="3:13" x14ac:dyDescent="0.25">
      <c r="C115"/>
      <c r="E115"/>
      <c r="F115"/>
      <c r="I115"/>
      <c r="J115"/>
      <c r="M115"/>
    </row>
    <row r="116" spans="3:13" x14ac:dyDescent="0.25">
      <c r="C116"/>
      <c r="E116"/>
      <c r="F116"/>
      <c r="I116"/>
      <c r="J116"/>
      <c r="M116"/>
    </row>
    <row r="117" spans="3:13" x14ac:dyDescent="0.25">
      <c r="C117"/>
      <c r="E117"/>
      <c r="F117"/>
      <c r="I117"/>
      <c r="J117"/>
      <c r="M117"/>
    </row>
    <row r="118" spans="3:13" x14ac:dyDescent="0.25">
      <c r="C118"/>
      <c r="E118"/>
      <c r="F118"/>
      <c r="I118"/>
      <c r="J118"/>
      <c r="M118"/>
    </row>
    <row r="119" spans="3:13" x14ac:dyDescent="0.25">
      <c r="C119"/>
      <c r="E119"/>
      <c r="F119"/>
      <c r="I119"/>
      <c r="J119"/>
      <c r="M119"/>
    </row>
    <row r="120" spans="3:13" x14ac:dyDescent="0.25">
      <c r="C120"/>
      <c r="E120"/>
      <c r="F120"/>
      <c r="I120"/>
      <c r="J120"/>
      <c r="M120"/>
    </row>
    <row r="121" spans="3:13" x14ac:dyDescent="0.25">
      <c r="C121"/>
      <c r="E121"/>
      <c r="F121"/>
      <c r="I121"/>
      <c r="J121"/>
      <c r="M121"/>
    </row>
    <row r="122" spans="3:13" x14ac:dyDescent="0.25">
      <c r="C122"/>
      <c r="E122"/>
      <c r="F122"/>
      <c r="I122"/>
      <c r="J122"/>
      <c r="M122"/>
    </row>
    <row r="123" spans="3:13" x14ac:dyDescent="0.25">
      <c r="C123"/>
      <c r="E123"/>
      <c r="F123"/>
      <c r="I123"/>
      <c r="J123"/>
      <c r="M123"/>
    </row>
    <row r="124" spans="3:13" x14ac:dyDescent="0.25">
      <c r="C124"/>
      <c r="E124"/>
      <c r="F124"/>
      <c r="I124"/>
      <c r="J124"/>
      <c r="M124"/>
    </row>
    <row r="125" spans="3:13" x14ac:dyDescent="0.25">
      <c r="C125"/>
      <c r="E125"/>
      <c r="F125"/>
      <c r="I125"/>
      <c r="J125"/>
      <c r="M125"/>
    </row>
    <row r="126" spans="3:13" x14ac:dyDescent="0.25">
      <c r="C126"/>
      <c r="E126"/>
      <c r="F126"/>
      <c r="I126"/>
      <c r="J126"/>
      <c r="M126"/>
    </row>
    <row r="127" spans="3:13" x14ac:dyDescent="0.25">
      <c r="C127"/>
      <c r="E127"/>
      <c r="F127"/>
      <c r="I127"/>
      <c r="J127"/>
      <c r="M127"/>
    </row>
    <row r="128" spans="3:13" x14ac:dyDescent="0.25">
      <c r="C128"/>
      <c r="E128"/>
      <c r="F128"/>
      <c r="I128"/>
      <c r="J128"/>
      <c r="M128"/>
    </row>
    <row r="129" spans="3:13" x14ac:dyDescent="0.25">
      <c r="C129"/>
      <c r="E129"/>
      <c r="F129"/>
      <c r="I129"/>
      <c r="J129"/>
      <c r="M129"/>
    </row>
    <row r="130" spans="3:13" x14ac:dyDescent="0.25">
      <c r="C130"/>
      <c r="E130"/>
      <c r="F130"/>
      <c r="I130"/>
      <c r="J130"/>
      <c r="M130"/>
    </row>
    <row r="131" spans="3:13" x14ac:dyDescent="0.25">
      <c r="C131"/>
      <c r="E131"/>
      <c r="F131"/>
      <c r="I131"/>
      <c r="J131"/>
      <c r="M131"/>
    </row>
    <row r="132" spans="3:13" x14ac:dyDescent="0.25">
      <c r="C132"/>
      <c r="E132"/>
      <c r="F132"/>
      <c r="I132"/>
      <c r="J132"/>
      <c r="M132"/>
    </row>
    <row r="133" spans="3:13" x14ac:dyDescent="0.25">
      <c r="C133"/>
      <c r="E133"/>
      <c r="F133"/>
      <c r="I133"/>
      <c r="J133"/>
      <c r="M133"/>
    </row>
    <row r="134" spans="3:13" x14ac:dyDescent="0.25">
      <c r="C134"/>
      <c r="E134"/>
      <c r="F134"/>
      <c r="I134"/>
      <c r="J134"/>
      <c r="M134"/>
    </row>
    <row r="135" spans="3:13" x14ac:dyDescent="0.25">
      <c r="C135"/>
      <c r="E135"/>
      <c r="F135"/>
      <c r="I135"/>
      <c r="J135"/>
      <c r="M135"/>
    </row>
    <row r="136" spans="3:13" x14ac:dyDescent="0.25">
      <c r="C136"/>
      <c r="E136"/>
      <c r="F136"/>
      <c r="I136"/>
      <c r="J136"/>
      <c r="M136"/>
    </row>
    <row r="137" spans="3:13" x14ac:dyDescent="0.25">
      <c r="C137"/>
      <c r="E137"/>
      <c r="F137"/>
      <c r="I137"/>
      <c r="J137"/>
      <c r="M137"/>
    </row>
    <row r="138" spans="3:13" x14ac:dyDescent="0.25">
      <c r="C138"/>
      <c r="E138"/>
      <c r="F138"/>
      <c r="I138"/>
      <c r="J138"/>
      <c r="M138"/>
    </row>
    <row r="139" spans="3:13" x14ac:dyDescent="0.25">
      <c r="C139"/>
      <c r="E139"/>
      <c r="F139"/>
      <c r="I139"/>
      <c r="J139"/>
      <c r="M139"/>
    </row>
    <row r="140" spans="3:13" x14ac:dyDescent="0.25">
      <c r="C140"/>
      <c r="E140"/>
      <c r="F140"/>
      <c r="I140"/>
      <c r="J140"/>
      <c r="M140"/>
    </row>
    <row r="141" spans="3:13" x14ac:dyDescent="0.25">
      <c r="C141"/>
      <c r="E141"/>
      <c r="F141"/>
      <c r="I141"/>
      <c r="J141"/>
      <c r="M141"/>
    </row>
    <row r="142" spans="3:13" x14ac:dyDescent="0.25">
      <c r="C142"/>
      <c r="E142"/>
      <c r="F142"/>
      <c r="I142"/>
      <c r="J142"/>
      <c r="M142"/>
    </row>
    <row r="143" spans="3:13" x14ac:dyDescent="0.25">
      <c r="C143"/>
      <c r="E143"/>
      <c r="F143"/>
      <c r="I143"/>
      <c r="J143"/>
      <c r="M143"/>
    </row>
    <row r="144" spans="3:13" x14ac:dyDescent="0.25">
      <c r="C144"/>
      <c r="E144"/>
      <c r="F144"/>
      <c r="I144"/>
      <c r="J144"/>
      <c r="M144"/>
    </row>
    <row r="145" spans="3:13" x14ac:dyDescent="0.25">
      <c r="C145"/>
      <c r="E145"/>
      <c r="F145"/>
      <c r="I145"/>
      <c r="J145"/>
      <c r="M145"/>
    </row>
    <row r="146" spans="3:13" x14ac:dyDescent="0.25">
      <c r="C146"/>
      <c r="E146"/>
      <c r="F146"/>
      <c r="I146"/>
      <c r="J146"/>
      <c r="M146"/>
    </row>
    <row r="147" spans="3:13" x14ac:dyDescent="0.25">
      <c r="C147"/>
      <c r="E147"/>
      <c r="F147"/>
      <c r="I147"/>
      <c r="J147"/>
      <c r="M147"/>
    </row>
    <row r="148" spans="3:13" x14ac:dyDescent="0.25">
      <c r="C148"/>
      <c r="E148"/>
      <c r="F148"/>
      <c r="I148"/>
      <c r="J148"/>
      <c r="M148"/>
    </row>
    <row r="149" spans="3:13" x14ac:dyDescent="0.25">
      <c r="C149"/>
      <c r="E149"/>
      <c r="F149"/>
      <c r="I149"/>
      <c r="J149"/>
      <c r="M149"/>
    </row>
    <row r="150" spans="3:13" x14ac:dyDescent="0.25">
      <c r="C150"/>
      <c r="E150"/>
      <c r="F150"/>
      <c r="I150"/>
      <c r="J150"/>
      <c r="M150"/>
    </row>
    <row r="151" spans="3:13" x14ac:dyDescent="0.25">
      <c r="C151"/>
      <c r="E151"/>
      <c r="F151"/>
      <c r="I151"/>
      <c r="J151"/>
      <c r="M151"/>
    </row>
    <row r="152" spans="3:13" x14ac:dyDescent="0.25">
      <c r="C152"/>
      <c r="E152"/>
      <c r="F152"/>
      <c r="I152"/>
      <c r="J152"/>
      <c r="M152"/>
    </row>
    <row r="153" spans="3:13" x14ac:dyDescent="0.25">
      <c r="C153"/>
      <c r="E153"/>
      <c r="F153"/>
      <c r="I153"/>
      <c r="J153"/>
      <c r="M153"/>
    </row>
    <row r="154" spans="3:13" x14ac:dyDescent="0.25">
      <c r="C154"/>
      <c r="E154"/>
      <c r="F154"/>
      <c r="I154"/>
      <c r="J154"/>
      <c r="M154"/>
    </row>
    <row r="155" spans="3:13" x14ac:dyDescent="0.25">
      <c r="C155"/>
      <c r="E155"/>
      <c r="F155"/>
      <c r="I155"/>
      <c r="J155"/>
      <c r="M155"/>
    </row>
    <row r="156" spans="3:13" x14ac:dyDescent="0.25">
      <c r="C156"/>
      <c r="E156"/>
      <c r="F156"/>
      <c r="I156"/>
      <c r="J156"/>
      <c r="M156"/>
    </row>
    <row r="157" spans="3:13" x14ac:dyDescent="0.25">
      <c r="C157"/>
      <c r="E157"/>
      <c r="F157"/>
      <c r="I157"/>
      <c r="J157"/>
      <c r="M157"/>
    </row>
    <row r="158" spans="3:13" x14ac:dyDescent="0.25">
      <c r="C158"/>
      <c r="E158"/>
      <c r="F158"/>
      <c r="I158"/>
      <c r="J158"/>
      <c r="M158"/>
    </row>
    <row r="159" spans="3:13" x14ac:dyDescent="0.25">
      <c r="C159"/>
      <c r="E159"/>
      <c r="F159"/>
      <c r="I159"/>
      <c r="J159"/>
      <c r="M159"/>
    </row>
    <row r="160" spans="3:13" x14ac:dyDescent="0.25">
      <c r="C160"/>
      <c r="E160"/>
      <c r="F160"/>
      <c r="I160"/>
      <c r="J160"/>
      <c r="M160"/>
    </row>
    <row r="161" spans="3:13" x14ac:dyDescent="0.25">
      <c r="C161"/>
      <c r="E161"/>
      <c r="F161"/>
      <c r="I161"/>
      <c r="J161"/>
      <c r="M161"/>
    </row>
    <row r="162" spans="3:13" x14ac:dyDescent="0.25">
      <c r="C162"/>
      <c r="E162"/>
      <c r="F162"/>
      <c r="I162"/>
      <c r="J162"/>
      <c r="M162"/>
    </row>
    <row r="163" spans="3:13" x14ac:dyDescent="0.25">
      <c r="C163"/>
      <c r="E163"/>
      <c r="F163"/>
      <c r="I163"/>
      <c r="J163"/>
      <c r="M163"/>
    </row>
    <row r="164" spans="3:13" x14ac:dyDescent="0.25">
      <c r="C164"/>
      <c r="E164"/>
      <c r="F164"/>
      <c r="I164"/>
      <c r="J164"/>
      <c r="M164"/>
    </row>
    <row r="165" spans="3:13" x14ac:dyDescent="0.25">
      <c r="C165"/>
      <c r="E165"/>
      <c r="F165"/>
      <c r="I165"/>
      <c r="J165"/>
      <c r="M165"/>
    </row>
    <row r="166" spans="3:13" x14ac:dyDescent="0.25">
      <c r="C166"/>
      <c r="E166"/>
      <c r="F166"/>
      <c r="I166"/>
      <c r="J166"/>
      <c r="M166"/>
    </row>
    <row r="167" spans="3:13" x14ac:dyDescent="0.25">
      <c r="C167"/>
      <c r="E167"/>
      <c r="F167"/>
      <c r="I167"/>
      <c r="J167"/>
      <c r="M167"/>
    </row>
    <row r="168" spans="3:13" x14ac:dyDescent="0.25">
      <c r="C168"/>
      <c r="E168"/>
      <c r="F168"/>
      <c r="I168"/>
      <c r="J168"/>
      <c r="M168"/>
    </row>
    <row r="169" spans="3:13" x14ac:dyDescent="0.25">
      <c r="C169"/>
      <c r="E169"/>
      <c r="F169"/>
      <c r="I169"/>
      <c r="J169"/>
      <c r="M169"/>
    </row>
    <row r="170" spans="3:13" x14ac:dyDescent="0.25">
      <c r="C170"/>
      <c r="E170"/>
      <c r="F170"/>
      <c r="I170"/>
      <c r="J170"/>
      <c r="M170"/>
    </row>
    <row r="171" spans="3:13" x14ac:dyDescent="0.25">
      <c r="C171"/>
      <c r="E171"/>
      <c r="F171"/>
      <c r="I171"/>
      <c r="J171"/>
      <c r="M171"/>
    </row>
    <row r="172" spans="3:13" x14ac:dyDescent="0.25">
      <c r="C172"/>
      <c r="E172"/>
      <c r="F172"/>
      <c r="I172"/>
      <c r="J172"/>
      <c r="M172"/>
    </row>
    <row r="173" spans="3:13" x14ac:dyDescent="0.25">
      <c r="C173"/>
      <c r="E173"/>
      <c r="F173"/>
      <c r="I173"/>
      <c r="J173"/>
      <c r="M173"/>
    </row>
    <row r="174" spans="3:13" x14ac:dyDescent="0.25">
      <c r="C174"/>
      <c r="E174"/>
      <c r="F174"/>
      <c r="I174"/>
      <c r="J174"/>
      <c r="M174"/>
    </row>
    <row r="175" spans="3:13" x14ac:dyDescent="0.25">
      <c r="C175"/>
      <c r="E175"/>
      <c r="F175"/>
      <c r="I175"/>
      <c r="J175"/>
      <c r="M175"/>
    </row>
    <row r="176" spans="3:13" x14ac:dyDescent="0.25">
      <c r="C176"/>
      <c r="E176"/>
      <c r="F176"/>
      <c r="I176"/>
      <c r="J176"/>
      <c r="M176"/>
    </row>
    <row r="177" spans="3:13" x14ac:dyDescent="0.25">
      <c r="C177"/>
      <c r="E177"/>
      <c r="F177"/>
      <c r="I177"/>
      <c r="J177"/>
      <c r="M177"/>
    </row>
    <row r="178" spans="3:13" x14ac:dyDescent="0.25">
      <c r="C178"/>
      <c r="E178"/>
      <c r="F178"/>
      <c r="I178"/>
      <c r="J178"/>
      <c r="M178"/>
    </row>
    <row r="179" spans="3:13" x14ac:dyDescent="0.25">
      <c r="C179"/>
      <c r="E179"/>
      <c r="F179"/>
      <c r="I179"/>
      <c r="J179"/>
      <c r="M179"/>
    </row>
    <row r="180" spans="3:13" x14ac:dyDescent="0.25">
      <c r="M180"/>
    </row>
    <row r="181" spans="3:13" x14ac:dyDescent="0.25">
      <c r="M181"/>
    </row>
    <row r="182" spans="3:13" x14ac:dyDescent="0.25">
      <c r="M182"/>
    </row>
    <row r="183" spans="3:13" x14ac:dyDescent="0.25">
      <c r="M183"/>
    </row>
    <row r="184" spans="3:13" x14ac:dyDescent="0.25">
      <c r="M184"/>
    </row>
    <row r="185" spans="3:13" x14ac:dyDescent="0.25">
      <c r="M185"/>
    </row>
    <row r="186" spans="3:13" x14ac:dyDescent="0.25">
      <c r="M186"/>
    </row>
    <row r="187" spans="3:13" x14ac:dyDescent="0.25">
      <c r="M187"/>
    </row>
    <row r="188" spans="3:13" x14ac:dyDescent="0.25">
      <c r="M188"/>
    </row>
    <row r="189" spans="3:13" x14ac:dyDescent="0.25">
      <c r="M189"/>
    </row>
    <row r="190" spans="3:13" x14ac:dyDescent="0.25">
      <c r="M190"/>
    </row>
    <row r="191" spans="3:13" x14ac:dyDescent="0.25">
      <c r="M191"/>
    </row>
    <row r="192" spans="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</sheetData>
  <sheetProtection algorithmName="SHA-512" hashValue="cAcDPTFzFfe6Dh40EBp3m4BHPEU0sEn3bhswzsuO82q9YTLwgmiDnJu1vKbU2b3DLOwylgM5Etj/x+tOT/NBCQ==" saltValue="OfuBrUi/XjupT3RTU60Ktw==" spinCount="100000" sheet="1" objects="1" scenarios="1"/>
  <mergeCells count="8">
    <mergeCell ref="B13:I13"/>
    <mergeCell ref="Q11:S11"/>
    <mergeCell ref="B1:D1"/>
    <mergeCell ref="B10:I10"/>
    <mergeCell ref="Q10:S10"/>
    <mergeCell ref="B11:G11"/>
    <mergeCell ref="B2:D2"/>
    <mergeCell ref="G3:N4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Q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Q8">
    <cfRule type="notContainsBlanks" dxfId="2" priority="19">
      <formula>LEN(TRIM(Q8))&gt;0</formula>
    </cfRule>
  </conditionalFormatting>
  <conditionalFormatting sqref="S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3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  <dataValidation type="list" allowBlank="1" showInputMessage="1" showErrorMessage="1" sqref="U8" xr:uid="{00000000-0002-0000-0000-000002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2023-02-08T10:58:50Z</cp:lastPrinted>
  <dcterms:created xsi:type="dcterms:W3CDTF">2014-03-05T12:43:32Z</dcterms:created>
  <dcterms:modified xsi:type="dcterms:W3CDTF">2023-07-04T10:18:38Z</dcterms:modified>
</cp:coreProperties>
</file>