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<sst xmlns="http://schemas.openxmlformats.org/spreadsheetml/2006/main" count="39" uniqueCount="38">
  <si>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</si>
  <si>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</si>
  <si>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</si>
  <si>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</si>
  <si>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</si>
  <si>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</si>
  <si>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</si>
  <si>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</si>
  <si>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</si>
  <si>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</si>
  <si>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</si>
  <si>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</si>
  <si>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</si>
  <si>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</si>
  <si>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</si>
  <si>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</si>
  <si>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</si>
  <si>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</si>
  <si>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</si>
  <si>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</si>
  <si>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</si>
  <si>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</si>
  <si>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</si>
  <si>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</si>
  <si>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</si>
  <si>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</si>
  <si>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</si>
  <si>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</si>
  <si>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</si>
  <si>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</si>
  <si>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</si>
  <si>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</si>
  <si>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>Pokud financováno z projektových prostředků, pak ŘEŠITEL uvede: NÁZEV A ČÍSLO DOTAČNÍHO PROJEKTU</t>
  </si>
  <si>
    <t>Výkonný notebook min. 14,2" včetně příslušenství</t>
  </si>
  <si>
    <t>Ing. Petr Pfauser, 
Tel.: 37763 6717</t>
  </si>
  <si>
    <t>Univerzitní 28, 
301 00 Plzeň,
Fakulta designu a umění Ladislava Sutnara - Děkanát,
místnost LS 230</t>
  </si>
  <si>
    <t xml:space="preserve">Příloha č. 2 Kupní smlouvy - technická specifikace
Výpočetní technika (III.) 063 - 2023 </t>
  </si>
  <si>
    <r>
      <t>Procesor s výkonem minimálně 21 500 bodů podle Passmark CPU Mark na adrese http://www.cpubenchmark.net/high_end_cpus.html.
Paměť min. 16GB.
Grafická karta min. 16 jádrová integrovaná s výkonem min. 21 000 bodů dle 3DMark Wild Life Unlimited  na adrese https://www.notebookcheck.net.
Min. 19 jádrový neural engine.
Webkamera min. 1080p.
Integrovaný mikrofon.
Baterie s prodlouženou dobou výdrže min. 18 hodin.
Česká podsvícená klávesnice.
Pevný disk min. 512</t>
    </r>
    <r>
      <rPr>
        <sz val="11"/>
        <color rgb="FFFF0000"/>
        <rFont val="Calibri"/>
        <family val="2"/>
        <scheme val="minor"/>
      </rPr>
      <t>GB</t>
    </r>
    <r>
      <rPr>
        <sz val="11"/>
        <color theme="1"/>
        <rFont val="Calibri"/>
        <family val="2"/>
        <scheme val="minor"/>
      </rPr>
      <t xml:space="preserve"> NVME SSD.
Display: lesklý min. 14,2" LED s rozlišením min. 3024 x 1964 px, min. 120 Hz, min. 1000Nits.
Minimálně: Wifi min. 6 ax, Bluetooth min. v5.
Minimálně: 1x HDMI,  3x USB-C min. 1x s thundebolt,  1x jack 3,5.
</t>
    </r>
    <r>
      <rPr>
        <sz val="11"/>
        <rFont val="Calibri"/>
        <family val="2"/>
        <scheme val="minor"/>
      </rPr>
      <t>Operační systém: mac OS  (z důvodu kompatibility se stávajícím zařízením na ZČU).</t>
    </r>
    <r>
      <rPr>
        <sz val="11"/>
        <color theme="1"/>
        <rFont val="Calibri"/>
        <family val="2"/>
        <scheme val="minor"/>
      </rPr>
      <t xml:space="preserve">
Max. hmotnost notebooku 1,6 kg.
Kovové šasi.
Preferujeme šedou barvu.
</t>
    </r>
    <r>
      <rPr>
        <sz val="11"/>
        <rFont val="Calibri"/>
        <family val="2"/>
        <scheme val="minor"/>
      </rPr>
      <t>Záruka min. 24 měsíců.</t>
    </r>
    <r>
      <rPr>
        <sz val="11"/>
        <color theme="1"/>
        <rFont val="Calibri"/>
        <family val="2"/>
        <scheme val="minor"/>
      </rPr>
      <t xml:space="preserve">
Součástí je dále plně kompatibilní  </t>
    </r>
    <r>
      <rPr>
        <b/>
        <sz val="11"/>
        <color theme="1"/>
        <rFont val="Calibri"/>
        <family val="2"/>
        <scheme val="minor"/>
      </rPr>
      <t>souměrná bezdrátová laserová myš</t>
    </r>
    <r>
      <rPr>
        <sz val="11"/>
        <color theme="1"/>
        <rFont val="Calibri"/>
        <family val="2"/>
        <scheme val="minor"/>
      </rPr>
      <t xml:space="preserve"> s dotykovou ploškou, integrovaná baterie, výdrž min. 1 měsíc, preferujeme bílou barvu.
Součástí je dále </t>
    </r>
    <r>
      <rPr>
        <b/>
        <sz val="11"/>
        <color theme="1"/>
        <rFont val="Calibri"/>
        <family val="2"/>
        <scheme val="minor"/>
      </rPr>
      <t xml:space="preserve">přenosná taška </t>
    </r>
    <r>
      <rPr>
        <sz val="11"/>
        <color theme="1"/>
        <rFont val="Calibri"/>
        <family val="2"/>
        <scheme val="minor"/>
      </rPr>
      <t>uzavírání na zip, vnitřní kapsy, unisex, materiál polyester, preferujeme černou barvu.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</si>
</sst>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A4">
      <selection activeCell="F4" sqref="F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421875" style="1" customWidth="1"/>
    <col min="4" max="4" width="12.28125" style="2" customWidth="1"/>
    <col min="5" max="5" width="10.57421875" style="3" customWidth="1"/>
    <col min="6" max="6" width="116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28.28125" style="0" hidden="1" customWidth="1"/>
    <col min="12" max="12" width="28.00390625" style="0" customWidth="1"/>
    <col min="13" max="13" width="25.8515625" style="0" customWidth="1"/>
    <col min="14" max="14" width="36.28125" style="4" customWidth="1"/>
    <col min="15" max="15" width="28.8515625" style="4" customWidth="1"/>
    <col min="16" max="16" width="20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7.28125" style="0" customWidth="1"/>
    <col min="21" max="21" width="11.57421875" style="0" hidden="1" customWidth="1"/>
    <col min="22" max="22" width="32.57421875" style="5" customWidth="1"/>
  </cols>
  <sheetData>
    <row r="1" spans="2:22" ht="40.9" customHeight="1">
      <c r="B1" s="61" t="s">
        <v>36</v>
      </c>
      <c r="C1" s="62"/>
      <c r="D1" s="62"/>
      <c r="E1"/>
      <c r="G1" s="41"/>
      <c r="V1"/>
    </row>
    <row r="2" spans="3:22" ht="18.75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58" t="s">
        <v>32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385.5" customHeight="1" thickBot="1" thickTop="1">
      <c r="A7" s="20"/>
      <c r="B7" s="42">
        <v>1</v>
      </c>
      <c r="C7" s="43" t="s">
        <v>33</v>
      </c>
      <c r="D7" s="44">
        <v>1</v>
      </c>
      <c r="E7" s="45" t="s">
        <v>29</v>
      </c>
      <c r="F7" s="60" t="s">
        <v>37</v>
      </c>
      <c r="G7" s="76"/>
      <c r="H7" s="77"/>
      <c r="I7" s="55" t="s">
        <v>30</v>
      </c>
      <c r="J7" s="46" t="s">
        <v>31</v>
      </c>
      <c r="K7" s="47"/>
      <c r="L7" s="56"/>
      <c r="M7" s="57" t="s">
        <v>34</v>
      </c>
      <c r="N7" s="57" t="s">
        <v>35</v>
      </c>
      <c r="O7" s="48">
        <v>21</v>
      </c>
      <c r="P7" s="49">
        <f>D7*Q7</f>
        <v>51400</v>
      </c>
      <c r="Q7" s="50">
        <v>51400</v>
      </c>
      <c r="R7" s="78"/>
      <c r="S7" s="51">
        <f>D7*R7</f>
        <v>0</v>
      </c>
      <c r="T7" s="52" t="str">
        <f>IF(ISNUMBER(R7),IF(R7&gt;Q7,"NEVYHOVUJE","VYHOVUJE")," ")</f>
        <v xml:space="preserve"> </v>
      </c>
      <c r="U7" s="53"/>
      <c r="V7" s="54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27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51400</v>
      </c>
      <c r="R10" s="68">
        <f>SUM(S7:S7)</f>
        <v>0</v>
      </c>
      <c r="S10" s="69"/>
      <c r="T10" s="70"/>
    </row>
    <row r="11" spans="2:19" ht="15.75" thickTop="1">
      <c r="B11" s="67" t="s">
        <v>26</v>
      </c>
      <c r="C11" s="67"/>
      <c r="D11" s="67"/>
      <c r="E11" s="67"/>
      <c r="F11" s="67"/>
      <c r="G11" s="67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e6caVWBiHK6T0LyjJw02RX56l3Xf+s7L6BcYzaRngOFLV4wVdfLby9SQ0JGcbyRtfFUDsIzZ3hvvOtpNt2kBPw==" saltValue="EoiHxxWFo77rmEF8go5Rgg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2023-06-02T07:19:11Z</cp:lastPrinted>
  <dcterms:created xsi:type="dcterms:W3CDTF">2014-03-05T12:43:32Z</dcterms:created>
  <dcterms:modified xsi:type="dcterms:W3CDTF">2023-06-12T09:12:04Z</dcterms:modified>
  <cp:category/>
  <cp:version/>
  <cp:contentType/>
  <cp:contentStatus/>
  <cp:revision>3</cp:revision>
</cp:coreProperties>
</file>