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10-2023\1) výzva\"/>
    </mc:Choice>
  </mc:AlternateContent>
  <xr:revisionPtr revIDLastSave="0" documentId="13_ncr:1_{96FD41EF-18DA-4977-A828-4CBA69CE88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PP!$B$6:$U$9</definedName>
    <definedName name="_xlnm.Print_Area" localSheetId="0">PP!$B$1:$S$12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K8" i="1"/>
  <c r="L8" i="1"/>
  <c r="K9" i="1"/>
  <c r="L9" i="1"/>
  <c r="H7" i="1"/>
  <c r="K7" i="1"/>
  <c r="L7" i="1"/>
  <c r="J12" i="1" l="1"/>
  <c r="I12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<sst xmlns="http://schemas.openxmlformats.org/spreadsheetml/2006/main" count="43" uniqueCount="41">
  <si>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</si>
  <si>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</si>
  <si>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</si>
  <si>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</si>
  <si>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</si>
  <si>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</si>
  <si>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</si>
  <si>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</si>
  <si>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</si>
  <si>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</si>
  <si>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</si>
  <si>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</si>
  <si>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</si>
  <si>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</si>
  <si>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</si>
  <si>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</si>
  <si>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</si>
  <si>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</si>
  <si>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</si>
  <si>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</si>
  <si>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</si>
  <si>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</si>
  <si>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</si>
  <si>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</si>
  <si>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</si>
  <si>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</si>
  <si>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</si>
  <si>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</si>
  <si>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</si>
  <si>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Kšiltovka pětidílná</t>
  </si>
  <si>
    <t>Tričko pánské tmavě modré</t>
  </si>
  <si>
    <t>Tričko dětské tmavě modré</t>
  </si>
  <si>
    <t>do 7.7.2023</t>
  </si>
  <si>
    <t xml:space="preserve">Termín dodání </t>
  </si>
  <si>
    <t>Ing. Jarmila Ircingová, Ph.D.,
Tel.: 725 482 972</t>
  </si>
  <si>
    <t>Univerzitní 22, 
301 00 Plzeň,
Fakulta ekonomická - Děkanát - Středisko projektových aktivit,
místnost UL 404</t>
  </si>
  <si>
    <t>NE</t>
  </si>
  <si>
    <t>Příloha č. 2 Kupní smlouvy - technická specifikace
Propagační předměty (II.) 010 - 2023</t>
  </si>
  <si>
    <r>
      <t xml:space="preserve">Pětipanelová modrá čepice z bavlny s obšívanými větracími dírkami a prohnutým kšiltem. 
Velikost stavitelná mosazným klipem. 
Vhodná pro potisk i výšivku. 
Materiál: 100% bavlna, gramáž min. 340 g/m2.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
výšivka na přední panel</t>
    </r>
    <r>
      <rPr>
        <b/>
        <sz val="11"/>
        <color theme="1"/>
        <rFont val="Calibri"/>
        <family val="2"/>
        <charset val="238"/>
        <scheme val="minor"/>
      </rPr>
      <t xml:space="preserve"> HOMO ECONOMICUS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u/>
        <sz val="11"/>
        <color theme="1"/>
        <rFont val="Calibri"/>
        <family val="2"/>
        <charset val="238"/>
        <scheme val="minor"/>
      </rPr>
      <t>bílá barva</t>
    </r>
    <r>
      <rPr>
        <sz val="11"/>
        <color theme="1"/>
        <rFont val="Calibri"/>
        <family val="2"/>
        <charset val="238"/>
        <scheme val="minor"/>
      </rPr>
      <t xml:space="preserve"> nitě, velká písmena; 
výšivka zadní levá, text </t>
    </r>
    <r>
      <rPr>
        <b/>
        <sz val="11"/>
        <color theme="1"/>
        <rFont val="Calibri"/>
        <family val="2"/>
        <charset val="238"/>
        <scheme val="minor"/>
      </rPr>
      <t>Město Plzeň,</t>
    </r>
    <r>
      <rPr>
        <b/>
        <u/>
        <sz val="11"/>
        <rFont val="Calibri"/>
        <family val="2"/>
        <charset val="238"/>
        <scheme val="minor"/>
      </rPr>
      <t xml:space="preserve"> </t>
    </r>
    <r>
      <rPr>
        <u/>
        <sz val="11"/>
        <rFont val="Calibri"/>
        <family val="2"/>
        <charset val="238"/>
        <scheme val="minor"/>
      </rPr>
      <t>bílá barva</t>
    </r>
    <r>
      <rPr>
        <sz val="11"/>
        <rFont val="Calibri"/>
        <family val="2"/>
        <charset val="238"/>
        <scheme val="minor"/>
      </rPr>
      <t xml:space="preserve"> nitě; </t>
    </r>
    <r>
      <rPr>
        <sz val="11"/>
        <color theme="1"/>
        <rFont val="Calibri"/>
        <family val="2"/>
        <charset val="238"/>
        <scheme val="minor"/>
      </rPr>
      <t xml:space="preserve">
výšivka zadní pravá, </t>
    </r>
    <r>
      <rPr>
        <u/>
        <sz val="11"/>
        <color theme="1"/>
        <rFont val="Calibri"/>
        <family val="2"/>
        <charset val="238"/>
        <scheme val="minor"/>
      </rPr>
      <t>bílá barva</t>
    </r>
    <r>
      <rPr>
        <sz val="11"/>
        <color theme="1"/>
        <rFont val="Calibri"/>
        <family val="2"/>
        <charset val="238"/>
        <scheme val="minor"/>
      </rPr>
      <t xml:space="preserve"> nitě, text </t>
    </r>
    <r>
      <rPr>
        <b/>
        <sz val="11"/>
        <color theme="1"/>
        <rFont val="Calibri"/>
        <family val="2"/>
        <charset val="238"/>
        <scheme val="minor"/>
      </rPr>
      <t>fek.zcu.cz</t>
    </r>
    <r>
      <rPr>
        <sz val="11"/>
        <color theme="1"/>
        <rFont val="Calibri"/>
        <family val="2"/>
        <charset val="238"/>
        <scheme val="minor"/>
      </rPr>
      <t xml:space="preserve"> 
Dle návrhu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(II.)-010-2023.pdf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</si>
  <si>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Tričko pánské s krátkým rukávem, v barvě tmavě modré.
Single Jersey, 100 % bavlna, gramáž min. 150 g/m2.
Tubulární střih, lem průkrčníku z žebrového úpletu 1:1, vnitřní část průkrčníku začištěna páskou z vrchového materiálu, zpevnění ramenních švů páskou, odtrhávací etiketa.
</t>
    </r>
    <r>
      <rPr>
        <b/>
        <sz val="11"/>
        <color theme="1"/>
        <rFont val="Calibri"/>
        <family val="2"/>
        <charset val="238"/>
        <scheme val="minor"/>
      </rPr>
      <t>Velikosti: S = 15 ks, M = 15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 jeden rukáv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Město Plzeň</t>
    </r>
    <r>
      <rPr>
        <sz val="11"/>
        <color theme="1"/>
        <rFont val="Calibri"/>
        <family val="2"/>
        <charset val="238"/>
        <scheme val="minor"/>
      </rPr>
      <t>, druhý rukáv</t>
    </r>
    <r>
      <rPr>
        <u/>
        <sz val="11"/>
        <color theme="1"/>
        <rFont val="Calibri"/>
        <family val="2"/>
        <charset val="238"/>
        <scheme val="minor"/>
      </rPr>
      <t xml:space="preserve"> 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fek.zcu.cz</t>
    </r>
    <r>
      <rPr>
        <sz val="11"/>
        <color theme="1"/>
        <rFont val="Calibri"/>
        <family val="2"/>
        <charset val="238"/>
        <scheme val="minor"/>
      </rPr>
      <t xml:space="preserve">, na přední díl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HOMO ECONOMICUS </t>
    </r>
    <r>
      <rPr>
        <sz val="11"/>
        <color theme="1"/>
        <rFont val="Calibri"/>
        <family val="2"/>
        <charset val="238"/>
        <scheme val="minor"/>
      </rPr>
      <t>velkým písmenem</t>
    </r>
    <r>
      <rPr>
        <b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 xml:space="preserve">dle návrhu viz 
</t>
    </r>
    <r>
      <rPr>
        <sz val="11"/>
        <color rgb="FFFF0000"/>
        <rFont val="Calibri"/>
        <family val="2"/>
        <charset val="238"/>
        <scheme val="minor"/>
      </rPr>
      <t>Příloha č. 3 Kupní smlouvy - potisk_PP (II.)-010-2023.pdf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Požadavek na dodání produktové karty jako součást nabídky k ověření splnění zadané specifikace.</t>
    </r>
  </si>
  <si>
    <r>
      <t xml:space="preserve">Tričko dětské s krátkým rukávem, v barvě tmavě modré.
Single Jersey, 100 % bavlna, gramáž min. 150 g/m2.
Tubulární střih, lem průkrčníku z žebrového úpletu 1:1, vnitřní část průkrčníku začištěna páskou z vrchového materiálu, zpevnění ramenních švů páskou, odtrhávací etiketa.
</t>
    </r>
    <r>
      <rPr>
        <b/>
        <sz val="11"/>
        <color theme="1"/>
        <rFont val="Calibri"/>
        <family val="2"/>
        <charset val="238"/>
        <scheme val="minor"/>
      </rPr>
      <t>Velikosti: 146 cm = 10 ks, 158 cm = 10 ks.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 jeden rukáv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Město Plzeň</t>
    </r>
    <r>
      <rPr>
        <sz val="11"/>
        <color theme="1"/>
        <rFont val="Calibri"/>
        <family val="2"/>
        <charset val="238"/>
        <scheme val="minor"/>
      </rPr>
      <t>, druhý rukáv</t>
    </r>
    <r>
      <rPr>
        <u/>
        <sz val="11"/>
        <color theme="1"/>
        <rFont val="Calibri"/>
        <family val="2"/>
        <charset val="238"/>
        <scheme val="minor"/>
      </rPr>
      <t xml:space="preserve"> 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fek.zcu.cz</t>
    </r>
    <r>
      <rPr>
        <sz val="11"/>
        <color theme="1"/>
        <rFont val="Calibri"/>
        <family val="2"/>
        <charset val="238"/>
        <scheme val="minor"/>
      </rPr>
      <t xml:space="preserve">, na přední díl </t>
    </r>
    <r>
      <rPr>
        <u/>
        <sz val="11"/>
        <color theme="1"/>
        <rFont val="Calibri"/>
        <family val="2"/>
        <charset val="238"/>
        <scheme val="minor"/>
      </rPr>
      <t>bílý tisk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HOMO ECONOMICUS </t>
    </r>
    <r>
      <rPr>
        <sz val="11"/>
        <color theme="1"/>
        <rFont val="Calibri"/>
        <family val="2"/>
        <charset val="238"/>
        <scheme val="minor"/>
      </rPr>
      <t>velkým písmenem</t>
    </r>
    <r>
      <rPr>
        <b/>
        <sz val="11"/>
        <color theme="1"/>
        <rFont val="Calibri"/>
        <family val="2"/>
        <charset val="238"/>
        <scheme val="minor"/>
      </rPr>
      <t xml:space="preserve"> -</t>
    </r>
    <r>
      <rPr>
        <sz val="11"/>
        <color theme="1"/>
        <rFont val="Calibri"/>
        <family val="2"/>
        <charset val="238"/>
        <scheme val="minor"/>
      </rPr>
      <t xml:space="preserve"> dle návrhu viz
</t>
    </r>
    <r>
      <rPr>
        <sz val="11"/>
        <color rgb="FFFF0000"/>
        <rFont val="Calibri"/>
        <family val="2"/>
        <charset val="238"/>
        <scheme val="minor"/>
      </rPr>
      <t>Příloha č. 3 Kupní smlouvy - potisk_PP (II.)-010-2023.pdf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Požadavek na dodání produktové karty jako součást nabídky k ověření splnění zadané specifikace.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</si>
</sst>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100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5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1" fontId="15" fillId="3" borderId="15" xfId="0" applyNumberFormat="1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1" fontId="15" fillId="3" borderId="16" xfId="0" applyNumberFormat="1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5" fillId="3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1" fontId="15" fillId="3" borderId="14" xfId="0" applyNumberFormat="1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219074</xdr:colOff>
      <xdr:row>6</xdr:row>
      <xdr:rowOff>95251</xdr:rowOff>
    </xdr:from>
    <xdr:to>
      <xdr:col>6</xdr:col>
      <xdr:colOff>1958973</xdr:colOff>
      <xdr:row>6</xdr:row>
      <xdr:rowOff>1400175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7A073D6-624E-4FD7-9E56-CB454C4A5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9099" y="2762251"/>
          <a:ext cx="1739899" cy="1304924"/>
        </a:xfrm>
        <a:prstGeom prst="rect">
          <a:avLst/>
        </a:prstGeom>
      </xdr:spPr>
    </xdr:pic>
    <xdr:clientData/>
  </xdr:twoCellAnchor>
  <xdr:twoCellAnchor editAs="oneCell">
    <xdr:from>
      <xdr:col>6</xdr:col>
      <xdr:colOff>1956708</xdr:colOff>
      <xdr:row>6</xdr:row>
      <xdr:rowOff>1047750</xdr:rowOff>
    </xdr:from>
    <xdr:to>
      <xdr:col>6</xdr:col>
      <xdr:colOff>3276600</xdr:colOff>
      <xdr:row>6</xdr:row>
      <xdr:rowOff>2418900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DC68940-CC2C-4839-856C-C5F2F82710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86733" y="3714750"/>
          <a:ext cx="1319892" cy="1371150"/>
        </a:xfrm>
        <a:prstGeom prst="rect">
          <a:avLst/>
        </a:prstGeom>
      </xdr:spPr>
    </xdr:pic>
    <xdr:clientData/>
  </xdr:twoCellAnchor>
  <xdr:twoCellAnchor editAs="oneCell">
    <xdr:from>
      <xdr:col>6</xdr:col>
      <xdr:colOff>371004</xdr:colOff>
      <xdr:row>7</xdr:row>
      <xdr:rowOff>1189644</xdr:rowOff>
    </xdr:from>
    <xdr:to>
      <xdr:col>6</xdr:col>
      <xdr:colOff>3190876</xdr:colOff>
      <xdr:row>8</xdr:row>
      <xdr:rowOff>1076666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88E4F182-0C65-4202-8372-EEEE0755D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01029" y="5923569"/>
          <a:ext cx="2819872" cy="282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topLeftCell="G7" zoomScaleNormal="10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96" customWidth="1"/>
    <col min="5" max="5" width="12" style="4" customWidth="1"/>
    <col min="6" max="6" width="110.85546875" style="5" customWidth="1"/>
    <col min="7" max="7" width="52.8554687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9" style="1" customWidth="1"/>
    <col min="15" max="15" width="28.28515625" style="1" hidden="1" customWidth="1"/>
    <col min="16" max="16" width="25.5703125" style="1" customWidth="1"/>
    <col min="17" max="17" width="28.42578125" style="1" customWidth="1"/>
    <col min="18" max="18" width="32.42578125" style="1" customWidth="1"/>
    <col min="19" max="19" width="23.4257812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37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28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33</v>
      </c>
      <c r="T6" s="28" t="s">
        <v>24</v>
      </c>
      <c r="U6" s="28" t="s">
        <v>25</v>
      </c>
    </row>
    <row r="7" spans="1:21" ht="237.75" customHeight="1" thickTop="1" x14ac:dyDescent="0.25">
      <c r="A7" s="31"/>
      <c r="B7" s="32">
        <v>1</v>
      </c>
      <c r="C7" s="33" t="s">
        <v>29</v>
      </c>
      <c r="D7" s="34">
        <v>50</v>
      </c>
      <c r="E7" s="35" t="s">
        <v>26</v>
      </c>
      <c r="F7" s="36" t="s">
        <v>38</v>
      </c>
      <c r="G7" s="37"/>
      <c r="H7" s="38">
        <f t="shared" ref="H7:H9" si="0">D7*I7</f>
        <v>11000</v>
      </c>
      <c r="I7" s="39">
        <v>220</v>
      </c>
      <c r="J7" s="97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27</v>
      </c>
      <c r="N7" s="43" t="s">
        <v>36</v>
      </c>
      <c r="O7" s="44"/>
      <c r="P7" s="42"/>
      <c r="Q7" s="45" t="s">
        <v>34</v>
      </c>
      <c r="R7" s="45" t="s">
        <v>35</v>
      </c>
      <c r="S7" s="46" t="s">
        <v>32</v>
      </c>
      <c r="T7" s="42"/>
      <c r="U7" s="47" t="s">
        <v>13</v>
      </c>
    </row>
    <row r="8" spans="1:21" ht="231" customHeight="1" x14ac:dyDescent="0.25">
      <c r="A8" s="31"/>
      <c r="B8" s="48">
        <v>2</v>
      </c>
      <c r="C8" s="49" t="s">
        <v>30</v>
      </c>
      <c r="D8" s="50">
        <v>30</v>
      </c>
      <c r="E8" s="51" t="s">
        <v>26</v>
      </c>
      <c r="F8" s="52" t="s">
        <v>39</v>
      </c>
      <c r="G8" s="53"/>
      <c r="H8" s="54">
        <f t="shared" si="0"/>
        <v>6000</v>
      </c>
      <c r="I8" s="55">
        <v>200</v>
      </c>
      <c r="J8" s="98"/>
      <c r="K8" s="56">
        <f t="shared" ref="K8:K9" si="3">D8*J8</f>
        <v>0</v>
      </c>
      <c r="L8" s="57" t="str">
        <f t="shared" ref="L8:L9" si="4">IF(ISNUMBER(J8), IF(J8&gt;I8,"NEVYHOVUJE","VYHOVUJE")," ")</f>
        <v xml:space="preserve"> </v>
      </c>
      <c r="M8" s="58"/>
      <c r="N8" s="59"/>
      <c r="O8" s="60"/>
      <c r="P8" s="58"/>
      <c r="Q8" s="61"/>
      <c r="R8" s="61"/>
      <c r="S8" s="62"/>
      <c r="T8" s="58"/>
      <c r="U8" s="63"/>
    </row>
    <row r="9" spans="1:21" ht="230.25" customHeight="1" thickBot="1" x14ac:dyDescent="0.3">
      <c r="A9" s="31"/>
      <c r="B9" s="64">
        <v>3</v>
      </c>
      <c r="C9" s="65" t="s">
        <v>31</v>
      </c>
      <c r="D9" s="66">
        <v>20</v>
      </c>
      <c r="E9" s="67" t="s">
        <v>26</v>
      </c>
      <c r="F9" s="68" t="s">
        <v>40</v>
      </c>
      <c r="G9" s="69"/>
      <c r="H9" s="70">
        <f t="shared" si="0"/>
        <v>4000</v>
      </c>
      <c r="I9" s="71">
        <v>200</v>
      </c>
      <c r="J9" s="99"/>
      <c r="K9" s="72">
        <f t="shared" si="3"/>
        <v>0</v>
      </c>
      <c r="L9" s="73" t="str">
        <f t="shared" si="4"/>
        <v xml:space="preserve"> </v>
      </c>
      <c r="M9" s="74"/>
      <c r="N9" s="75"/>
      <c r="O9" s="76"/>
      <c r="P9" s="74"/>
      <c r="Q9" s="77"/>
      <c r="R9" s="77"/>
      <c r="S9" s="78"/>
      <c r="T9" s="74"/>
      <c r="U9" s="79"/>
    </row>
    <row r="10" spans="1:21" ht="13.5" customHeight="1" thickTop="1" thickBot="1" x14ac:dyDescent="0.3">
      <c r="C10" s="1"/>
      <c r="D10" s="1"/>
      <c r="E10" s="1"/>
      <c r="F10" s="1"/>
      <c r="G10" s="1"/>
      <c r="H10" s="1"/>
      <c r="K10" s="80"/>
    </row>
    <row r="11" spans="1:21" ht="60.75" customHeight="1" thickTop="1" thickBot="1" x14ac:dyDescent="0.3">
      <c r="B11" s="81" t="s">
        <v>9</v>
      </c>
      <c r="C11" s="81"/>
      <c r="D11" s="81"/>
      <c r="E11" s="81"/>
      <c r="F11" s="81"/>
      <c r="G11" s="15"/>
      <c r="H11" s="82"/>
      <c r="I11" s="83" t="s">
        <v>10</v>
      </c>
      <c r="J11" s="84" t="s">
        <v>11</v>
      </c>
      <c r="K11" s="85"/>
      <c r="L11" s="86"/>
      <c r="M11" s="87"/>
      <c r="N11" s="24"/>
      <c r="O11" s="24"/>
      <c r="P11" s="24"/>
      <c r="Q11" s="24"/>
      <c r="R11" s="24"/>
      <c r="S11" s="24"/>
      <c r="T11" s="24"/>
      <c r="U11" s="88"/>
    </row>
    <row r="12" spans="1:21" ht="33" customHeight="1" thickTop="1" thickBot="1" x14ac:dyDescent="0.3">
      <c r="B12" s="89" t="s">
        <v>12</v>
      </c>
      <c r="C12" s="89"/>
      <c r="D12" s="89"/>
      <c r="E12" s="89"/>
      <c r="F12" s="89"/>
      <c r="G12" s="90"/>
      <c r="H12" s="91"/>
      <c r="I12" s="92">
        <f>SUM(H7:H9)</f>
        <v>21000</v>
      </c>
      <c r="J12" s="93">
        <f>SUM(K7:K9)</f>
        <v>0</v>
      </c>
      <c r="K12" s="94"/>
      <c r="L12" s="95"/>
      <c r="M12" s="87"/>
      <c r="T12" s="24"/>
      <c r="U12" s="88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Nko9E+iIawKvxAJXWFyOtRO5WdjIb2IerPIEAmQrP8AUEmi8dN0TYtDoeL2VUQ9ZNziJbmxIiYZcXscm1OHdlg==" saltValue="8OfglT8OD3o/Gowwc10M7w==" spinCount="100000" sheet="1" objects="1" scenarios="1"/>
  <mergeCells count="15">
    <mergeCell ref="B12:F12"/>
    <mergeCell ref="J12:L12"/>
    <mergeCell ref="M7:M9"/>
    <mergeCell ref="N7:N9"/>
    <mergeCell ref="O7:O9"/>
    <mergeCell ref="U7:U9"/>
    <mergeCell ref="T7:T9"/>
    <mergeCell ref="B1:D1"/>
    <mergeCell ref="J11:L11"/>
    <mergeCell ref="B11:F11"/>
    <mergeCell ref="G8:G9"/>
    <mergeCell ref="P7:P9"/>
    <mergeCell ref="Q7:Q9"/>
    <mergeCell ref="R7:R9"/>
    <mergeCell ref="S7:S9"/>
  </mergeCells>
  <conditionalFormatting sqref="B7:B9 D7:D9">
    <cfRule type="containsBlanks" dxfId="6" priority="88">
      <formula>LEN(TRIM(B7))=0</formula>
    </cfRule>
  </conditionalFormatting>
  <conditionalFormatting sqref="B7:B9">
    <cfRule type="cellIs" dxfId="5" priority="83" operator="greaterThanOrEqual">
      <formula>1</formula>
    </cfRule>
  </conditionalFormatting>
  <conditionalFormatting sqref="J7:J9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2023-05-17T08:56:47Z</cp:lastPrinted>
  <dcterms:created xsi:type="dcterms:W3CDTF">2014-03-05T12:43:32Z</dcterms:created>
  <dcterms:modified xsi:type="dcterms:W3CDTF">2023-05-17T11:43:32Z</dcterms:modified>
</cp:coreProperties>
</file>