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5\1 výzva\"/>
    </mc:Choice>
  </mc:AlternateContent>
  <xr:revisionPtr revIDLastSave="0" documentId="13_ncr:1_{61AA9D3B-C964-4610-B743-F0BAB566C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<sst xmlns="http://schemas.openxmlformats.org/spreadsheetml/2006/main" count="38" uniqueCount="37">
  <si>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</si>
  <si>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</si>
  <si>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</si>
  <si>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</si>
  <si>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</si>
  <si>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</si>
  <si>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</si>
  <si>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</si>
  <si>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</si>
  <si>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</si>
  <si>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</si>
  <si>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</si>
  <si>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</si>
  <si>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</si>
  <si>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</si>
  <si>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</si>
  <si>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</si>
  <si>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</si>
  <si>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</si>
  <si>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</si>
  <si>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</si>
  <si>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</si>
  <si>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</si>
  <si>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</si>
  <si>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</si>
  <si>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</si>
  <si>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</si>
  <si>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</si>
  <si>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</si>
  <si>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Laboratorní a měřící technika (III.) 005 - 2023 </t>
  </si>
  <si>
    <t>Magnetická míchačka s ohřevem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</si>
  <si>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</si>
  <si>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</si>
  <si>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GC21-12567J_KvaRoBoDoND       
zakázka 615040, činnost 1511</t>
  </si>
  <si>
    <t xml:space="preserve">Ing. Štěpán Stehlík, Ph.D.,
Tel.: 777 905 099, 
37763 4737 </t>
  </si>
  <si>
    <t>Veleslavínova 42,    
301 00 Plzeň,
Nové technologie – výzkumné centrum - Chemické procesy a biomateriály,
místnost VC 104</t>
  </si>
  <si>
    <t>Rozsah pracovní teploty: +5°C nad teplotu okolí až do 450°C.
•  Nastavení otáček a teploty pomocí otočných knoflíků, zobrazení nastavených nebo skutečných hodnot na LCD displeji 
•  Rozměr pracovní plochy: min. 10 x 10 cm, max. 20 x 20 cm
•  Rozsah otáček: 80 – 1600 ot/min
•  Příkon: max. 1,1 kW
•  LED kontrolky pro indikaci míchání i ohřevu 
•  Indikátor zbytkového tepla při teplotách nad 40 °C 
•  Vyvýšený ovládací panel (ochrana proti zatečení) 
•  Keramická pracovní plocha s výbornou chemickou odolností
•  Konektor pro připojení externího teplotního čidla 
•  Integrovaný závit pro stojanovou tyč 
•  Součástí dodávky musí být i stojanová tyč.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</si>
</sst>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="68" zoomScaleNormal="68" workbookViewId="0">
      <selection activeCell="Q7" sqref="Q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6.28515625" style="6" customWidth="1"/>
    <col min="4" max="4" width="11.7109375" style="61" customWidth="1"/>
    <col min="5" max="5" width="11.140625" style="23" customWidth="1"/>
    <col min="6" max="6" width="111.28515625" style="6" customWidth="1"/>
    <col min="7" max="7" width="29.140625" style="62" customWidth="1"/>
    <col min="8" max="8" width="23.5703125" style="62" customWidth="1"/>
    <col min="9" max="9" width="18.42578125" style="6" customWidth="1"/>
    <col min="10" max="10" width="37.28515625" style="3" customWidth="1"/>
    <col min="11" max="11" width="24.5703125" style="3" customWidth="1"/>
    <col min="12" max="12" width="26.140625" style="3" customWidth="1"/>
    <col min="13" max="13" width="37.7109375" style="62" customWidth="1"/>
    <col min="14" max="14" width="28.140625" style="62" customWidth="1"/>
    <col min="15" max="15" width="17.7109375" style="62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9.85546875" style="8" customWidth="1"/>
    <col min="22" max="16384" width="9.140625" style="3"/>
  </cols>
  <sheetData>
    <row r="1" spans="1:21" ht="39.75" customHeight="1" x14ac:dyDescent="0.25">
      <c r="B1" s="4" t="s">
        <v>29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27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15</v>
      </c>
      <c r="D6" s="27" t="s">
        <v>4</v>
      </c>
      <c r="E6" s="27" t="s">
        <v>16</v>
      </c>
      <c r="F6" s="27" t="s">
        <v>17</v>
      </c>
      <c r="G6" s="28" t="s">
        <v>5</v>
      </c>
      <c r="H6" s="27" t="s">
        <v>18</v>
      </c>
      <c r="I6" s="27" t="s">
        <v>19</v>
      </c>
      <c r="J6" s="27" t="s">
        <v>32</v>
      </c>
      <c r="K6" s="27" t="s">
        <v>20</v>
      </c>
      <c r="L6" s="29" t="s">
        <v>21</v>
      </c>
      <c r="M6" s="27" t="s">
        <v>22</v>
      </c>
      <c r="N6" s="27" t="s">
        <v>28</v>
      </c>
      <c r="O6" s="27" t="s">
        <v>23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24</v>
      </c>
      <c r="U6" s="27" t="s">
        <v>25</v>
      </c>
    </row>
    <row r="7" spans="1:21" ht="307.5" customHeight="1" thickTop="1" thickBot="1" x14ac:dyDescent="0.3">
      <c r="A7" s="31"/>
      <c r="B7" s="32">
        <v>1</v>
      </c>
      <c r="C7" s="33" t="s">
        <v>30</v>
      </c>
      <c r="D7" s="34">
        <v>2</v>
      </c>
      <c r="E7" s="35" t="s">
        <v>26</v>
      </c>
      <c r="F7" s="36" t="s">
        <v>36</v>
      </c>
      <c r="G7" s="1"/>
      <c r="H7" s="37" t="s">
        <v>27</v>
      </c>
      <c r="I7" s="35" t="s">
        <v>31</v>
      </c>
      <c r="J7" s="38" t="s">
        <v>33</v>
      </c>
      <c r="K7" s="39"/>
      <c r="L7" s="38" t="s">
        <v>34</v>
      </c>
      <c r="M7" s="38" t="s">
        <v>35</v>
      </c>
      <c r="N7" s="40">
        <v>30</v>
      </c>
      <c r="O7" s="41">
        <f>D7*P7</f>
        <v>24000</v>
      </c>
      <c r="P7" s="42">
        <v>12000</v>
      </c>
      <c r="Q7" s="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5"/>
      <c r="U7" s="35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5" t="s">
        <v>10</v>
      </c>
      <c r="C9" s="46"/>
      <c r="D9" s="46"/>
      <c r="E9" s="46"/>
      <c r="F9" s="46"/>
      <c r="G9" s="46"/>
      <c r="H9" s="47"/>
      <c r="I9" s="47"/>
      <c r="J9" s="47"/>
      <c r="K9" s="12"/>
      <c r="L9" s="12"/>
      <c r="M9" s="12"/>
      <c r="N9" s="48"/>
      <c r="O9" s="48"/>
      <c r="P9" s="49" t="s">
        <v>11</v>
      </c>
      <c r="Q9" s="50" t="s">
        <v>12</v>
      </c>
      <c r="R9" s="51"/>
      <c r="S9" s="52"/>
      <c r="T9" s="25"/>
      <c r="U9" s="53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55"/>
      <c r="K10" s="9"/>
      <c r="L10" s="9"/>
      <c r="M10" s="9"/>
      <c r="N10" s="56"/>
      <c r="O10" s="56"/>
      <c r="P10" s="57">
        <f>SUM(O7:O7)</f>
        <v>24000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GcLP53ZAUB9FQc90s/FXhwO5pHWkDdts20KvZNjOxe1JLaZi9vcNV6vDYZlLGCLf54/ldlq6AQdmC7MS6/y55A==" saltValue="en6E3lg2G4ajIb6Fuent3Q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G7 Q7">
    <cfRule type="containsBlanks" dxfId="4" priority="105">
      <formula>LEN(TRIM(G7))=0</formula>
    </cfRule>
  </conditionalFormatting>
  <conditionalFormatting sqref="G7 Q7">
    <cfRule type="notContainsBlanks" dxfId="3" priority="104">
      <formula>LEN(TRIM(G7))&gt;0</formula>
    </cfRule>
  </conditionalFormatting>
  <conditionalFormatting sqref="G7 Q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2023-04-11T11:10:37Z</cp:lastPrinted>
  <dcterms:created xsi:type="dcterms:W3CDTF">2014-03-05T12:43:32Z</dcterms:created>
  <dcterms:modified xsi:type="dcterms:W3CDTF">2023-04-12T06:23:08Z</dcterms:modified>
</cp:coreProperties>
</file>