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Michal\Documents\ZČU\TISK\2023\001 - 2023\"/>
    </mc:Choice>
  </mc:AlternateContent>
  <xr:revisionPtr revIDLastSave="0" documentId="13_ncr:1_{AA4CAF27-4C7C-4545-85D6-D6E8C80A38C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Tiskařské služby" sheetId="1" r:id="rId1"/>
  </sheets>
  <definedNames>
    <definedName name="_xlnm.Print_Area" localSheetId="0">'Tiskařské služby'!$B$2:$Q$13</definedName>
  </definedNames>
  <calcPr calcId="191029"/>
</workbook>
</file>

<file path=xl/calcChain.xml><?xml version="1.0" encoding="utf-8"?>
<calcChain xmlns="http://schemas.openxmlformats.org/spreadsheetml/2006/main">
  <c r="P10" i="1" l="1"/>
  <c r="O10" i="1"/>
  <c r="L10" i="1"/>
  <c r="K10" i="1"/>
  <c r="P9" i="1"/>
  <c r="O9" i="1"/>
  <c r="L9" i="1"/>
  <c r="K9" i="1"/>
  <c r="P8" i="1"/>
  <c r="O8" i="1"/>
  <c r="L8" i="1"/>
  <c r="K8" i="1"/>
  <c r="M13" i="1" l="1"/>
  <c r="N13" i="1"/>
</calcChain>
</file>

<file path=xl/sharedStrings.xml><?xml version="1.0" encoding="utf-8"?>
<sst xmlns="http://schemas.openxmlformats.org/spreadsheetml/2006/main" count="47" uniqueCount="41">
  <si>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</si>
  <si>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</si>
  <si>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</si>
  <si>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</si>
  <si>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</si>
  <si>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</si>
  <si>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</si>
  <si>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</si>
  <si>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</si>
  <si>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</si>
  <si>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</si>
  <si>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</si>
  <si>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</si>
  <si>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</si>
  <si>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</si>
  <si>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</si>
  <si>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</si>
  <si>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</si>
  <si>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</si>
  <si>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</si>
  <si>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</si>
  <si>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</si>
  <si>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</si>
  <si>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</si>
  <si>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</si>
  <si>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</si>
  <si>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- 001 - 2023</t>
  </si>
  <si>
    <t>Jakub Pokorný, 377637724, pokorny2@uk.zcu.cz</t>
  </si>
  <si>
    <t xml:space="preserve"> Západočeská univerzita v Plzni, Prodejna skript, Univerzitní 18, 301 00 Plzeň</t>
  </si>
  <si>
    <t>Tuto položku fakturovat zvlášť.</t>
  </si>
  <si>
    <t>ks</t>
  </si>
  <si>
    <t>Časopis ZCU</t>
  </si>
  <si>
    <t>Vnější vztahy ZČU, Pavel Korelus, Univerzitní 8, 
301 00  Plzeň</t>
  </si>
  <si>
    <t xml:space="preserve">    Pavel Korelus, 377 631 078, korelusp@rek.zcu.cz</t>
  </si>
  <si>
    <t>Časopis INFO ZČU 2023/1. Více viz
příloha smlouvy č. 3-1.</t>
  </si>
  <si>
    <t>Časopis Arnica 2022. Více viz
příloha smlouvy č. 3-2.</t>
  </si>
  <si>
    <t>ARNICA</t>
  </si>
  <si>
    <t>prof. RNDr. Michal Mergl, CSc., 606 665 122, mmergl@cbg.zcu.cz</t>
  </si>
  <si>
    <t>Centrum biologie, geověd a envigogiky ZČU, Klatovská 51, 306 19 Plzeň</t>
  </si>
  <si>
    <t>Katalog VYD</t>
  </si>
  <si>
    <t>Katalog vydavatelství ZČU 2023. Více viz
příloha smlouvy č. 3-3.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</si>
</sst>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66">
    <xf numFmtId="0" fontId="0" fillId="0" borderId="0" xfId="0"/>
    <xf numFmtId="164" fontId="8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49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/>
    </xf>
    <xf numFmtId="0" fontId="0" fillId="4" borderId="1" xfId="0" applyFill="1" applyBorder="1"/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right" vertical="center" inden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textRotation="90" wrapText="1"/>
    </xf>
    <xf numFmtId="0" fontId="5" fillId="5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7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8" xfId="0" applyFill="1" applyBorder="1" applyAlignment="1">
      <alignment horizontal="center" vertical="center" textRotation="90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vertical="center" wrapText="1"/>
    </xf>
    <xf numFmtId="0" fontId="0" fillId="3" borderId="14" xfId="0" applyFill="1" applyBorder="1" applyAlignment="1">
      <alignment horizontal="center" vertical="center" textRotation="90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0" borderId="18" xfId="0" applyBorder="1"/>
    <xf numFmtId="164" fontId="0" fillId="0" borderId="0" xfId="0" applyNumberFormat="1" applyAlignment="1">
      <alignment horizontal="right" vertical="center" indent="1"/>
    </xf>
    <xf numFmtId="49" fontId="5" fillId="5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9" fillId="0" borderId="0" xfId="0" applyNumberFormat="1" applyFont="1" applyAlignment="1">
      <alignment horizontal="right" vertical="center" indent="1"/>
    </xf>
    <xf numFmtId="164" fontId="1" fillId="0" borderId="4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49" fontId="2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164" fontId="1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2" fillId="6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80"/>
  <sheetViews>
    <sheetView tabSelected="1" zoomScale="75" zoomScaleNormal="75" workbookViewId="0">
      <selection activeCell="N8" sqref="N8"/>
    </sheetView>
  </sheetViews>
  <sheetFormatPr defaultRowHeight="15" x14ac:dyDescent="0.25"/>
  <cols>
    <col min="1" max="1" width="1.42578125" customWidth="1"/>
    <col min="2" max="2" width="5.7109375" customWidth="1"/>
    <col min="3" max="3" width="37.7109375" style="7" customWidth="1"/>
    <col min="4" max="4" width="9.7109375" style="53" customWidth="1"/>
    <col min="5" max="5" width="9" style="6" customWidth="1"/>
    <col min="6" max="6" width="40.7109375" style="7" customWidth="1"/>
    <col min="7" max="7" width="23.5703125" style="7" customWidth="1"/>
    <col min="8" max="8" width="18.5703125" customWidth="1"/>
    <col min="9" max="9" width="21.5703125" style="4" customWidth="1"/>
    <col min="10" max="10" width="22.28515625" style="4" customWidth="1"/>
    <col min="11" max="11" width="0.28515625" style="4" customWidth="1"/>
    <col min="12" max="12" width="24.5703125" style="4" hidden="1" customWidth="1"/>
    <col min="13" max="13" width="20.7109375" customWidth="1"/>
    <col min="14" max="14" width="20.28515625" customWidth="1"/>
    <col min="15" max="15" width="21" customWidth="1"/>
    <col min="16" max="16" width="20.7109375" customWidth="1"/>
    <col min="17" max="17" width="20.42578125" customWidth="1"/>
    <col min="18" max="18" width="41" style="5" customWidth="1"/>
  </cols>
  <sheetData>
    <row r="1" spans="1:18" ht="18" customHeight="1" x14ac:dyDescent="0.25">
      <c r="B1" s="62" t="s">
        <v>25</v>
      </c>
      <c r="C1" s="62"/>
      <c r="D1" s="62"/>
      <c r="E1" s="3"/>
      <c r="F1" s="4"/>
      <c r="G1" s="4"/>
      <c r="I1"/>
      <c r="J1"/>
    </row>
    <row r="2" spans="1:18" ht="24.6" customHeight="1" x14ac:dyDescent="0.25">
      <c r="B2" s="63" t="s">
        <v>26</v>
      </c>
      <c r="C2" s="63"/>
      <c r="D2" s="63"/>
      <c r="I2" s="7"/>
      <c r="J2" s="7"/>
      <c r="K2" s="7"/>
      <c r="L2" s="7"/>
      <c r="N2" s="64"/>
      <c r="O2" s="64"/>
      <c r="P2" s="64"/>
    </row>
    <row r="3" spans="1:18" ht="18.75" customHeight="1" x14ac:dyDescent="0.25">
      <c r="D3" s="8"/>
      <c r="E3" s="9"/>
      <c r="G3"/>
      <c r="I3" s="7"/>
      <c r="J3" s="7"/>
      <c r="K3" s="7"/>
      <c r="L3" s="7"/>
      <c r="N3" s="10"/>
      <c r="O3" s="11"/>
      <c r="P3" s="12"/>
      <c r="Q3" s="11"/>
      <c r="R3" s="13"/>
    </row>
    <row r="4" spans="1:18" ht="18.75" customHeight="1" x14ac:dyDescent="0.25">
      <c r="B4" s="14"/>
      <c r="C4" s="15" t="s">
        <v>0</v>
      </c>
      <c r="D4" s="16"/>
      <c r="E4" s="16"/>
      <c r="F4" s="16"/>
      <c r="G4" s="65"/>
      <c r="H4" s="65"/>
      <c r="I4" s="7"/>
      <c r="J4"/>
      <c r="K4" s="6"/>
      <c r="L4"/>
      <c r="M4" s="10"/>
      <c r="N4" s="10"/>
      <c r="O4" s="11"/>
      <c r="P4" s="11"/>
      <c r="Q4" s="11"/>
      <c r="R4" s="13"/>
    </row>
    <row r="5" spans="1:18" ht="18.600000000000001" customHeight="1" thickBot="1" x14ac:dyDescent="0.3">
      <c r="B5" s="17"/>
      <c r="C5" s="15" t="s">
        <v>1</v>
      </c>
      <c r="D5" s="16"/>
      <c r="E5" s="16"/>
      <c r="F5" s="16"/>
      <c r="G5"/>
      <c r="I5" s="7"/>
      <c r="J5"/>
      <c r="K5" s="6"/>
      <c r="L5"/>
      <c r="N5" s="10"/>
      <c r="P5" s="18"/>
    </row>
    <row r="6" spans="1:18" ht="28.15" customHeight="1" thickBot="1" x14ac:dyDescent="0.3">
      <c r="B6" s="19"/>
      <c r="C6" s="20"/>
      <c r="D6" s="6"/>
      <c r="I6" s="7"/>
      <c r="J6" s="21"/>
      <c r="K6" s="21"/>
      <c r="L6" s="21"/>
      <c r="N6" s="22" t="s">
        <v>2</v>
      </c>
      <c r="R6" s="23"/>
    </row>
    <row r="7" spans="1:18" ht="106.5" customHeight="1" thickTop="1" thickBot="1" x14ac:dyDescent="0.3">
      <c r="B7" s="24" t="s">
        <v>3</v>
      </c>
      <c r="C7" s="25" t="s">
        <v>4</v>
      </c>
      <c r="D7" s="25" t="s">
        <v>5</v>
      </c>
      <c r="E7" s="25" t="s">
        <v>6</v>
      </c>
      <c r="F7" s="25" t="s">
        <v>7</v>
      </c>
      <c r="G7" s="25" t="s">
        <v>8</v>
      </c>
      <c r="H7" s="26" t="s">
        <v>9</v>
      </c>
      <c r="I7" s="25" t="s">
        <v>10</v>
      </c>
      <c r="J7" s="25" t="s">
        <v>11</v>
      </c>
      <c r="K7" s="25" t="s">
        <v>12</v>
      </c>
      <c r="L7" s="25" t="s">
        <v>13</v>
      </c>
      <c r="M7" s="25" t="s">
        <v>14</v>
      </c>
      <c r="N7" s="27" t="s">
        <v>15</v>
      </c>
      <c r="O7" s="26" t="s">
        <v>16</v>
      </c>
      <c r="P7" s="26" t="s">
        <v>17</v>
      </c>
      <c r="Q7" s="25" t="s">
        <v>18</v>
      </c>
      <c r="R7" s="25" t="s">
        <v>19</v>
      </c>
    </row>
    <row r="8" spans="1:18" ht="60.75" thickTop="1" x14ac:dyDescent="0.25">
      <c r="A8" s="28"/>
      <c r="B8" s="29">
        <v>1</v>
      </c>
      <c r="C8" s="30" t="s">
        <v>31</v>
      </c>
      <c r="D8" s="31">
        <v>1500</v>
      </c>
      <c r="E8" s="30" t="s">
        <v>30</v>
      </c>
      <c r="F8" s="32" t="s">
        <v>34</v>
      </c>
      <c r="G8" s="33" t="s">
        <v>29</v>
      </c>
      <c r="H8" s="30" t="s">
        <v>33</v>
      </c>
      <c r="I8" s="30" t="s">
        <v>32</v>
      </c>
      <c r="J8" s="30">
        <v>14</v>
      </c>
      <c r="K8" s="34" t="e">
        <f>D8*#REF!</f>
        <v>#REF!</v>
      </c>
      <c r="L8" s="34">
        <f>D8*M8</f>
        <v>33000</v>
      </c>
      <c r="M8" s="35">
        <v>22</v>
      </c>
      <c r="N8" s="1">
        <v>20</v>
      </c>
      <c r="O8" s="36">
        <f>D8*N8</f>
        <v>30000</v>
      </c>
      <c r="P8" s="37" t="str">
        <f t="shared" ref="P8:P10" si="0">IF(ISNUMBER(N8), IF(N8&gt;M8,"NEVYHOVUJE","VYHOVUJE")," ")</f>
        <v>VYHOVUJE</v>
      </c>
      <c r="Q8" s="30"/>
      <c r="R8" s="30" t="s">
        <v>24</v>
      </c>
    </row>
    <row r="9" spans="1:18" ht="75" x14ac:dyDescent="0.25">
      <c r="B9" s="38">
        <v>2</v>
      </c>
      <c r="C9" s="39" t="s">
        <v>36</v>
      </c>
      <c r="D9" s="40">
        <v>100</v>
      </c>
      <c r="E9" s="39" t="s">
        <v>30</v>
      </c>
      <c r="F9" s="41" t="s">
        <v>35</v>
      </c>
      <c r="G9" s="42" t="s">
        <v>29</v>
      </c>
      <c r="H9" s="39" t="s">
        <v>37</v>
      </c>
      <c r="I9" s="39" t="s">
        <v>38</v>
      </c>
      <c r="J9" s="39">
        <v>14</v>
      </c>
      <c r="K9" s="43" t="e">
        <f>D9*#REF!</f>
        <v>#REF!</v>
      </c>
      <c r="L9" s="43">
        <f>D9*M9</f>
        <v>13900</v>
      </c>
      <c r="M9" s="44">
        <v>139</v>
      </c>
      <c r="N9" s="2">
        <v>90</v>
      </c>
      <c r="O9" s="45">
        <f>D9*N9</f>
        <v>9000</v>
      </c>
      <c r="P9" s="46" t="str">
        <f t="shared" si="0"/>
        <v>VYHOVUJE</v>
      </c>
      <c r="Q9" s="39"/>
      <c r="R9" s="39" t="s">
        <v>24</v>
      </c>
    </row>
    <row r="10" spans="1:18" ht="75.75" thickBot="1" x14ac:dyDescent="0.3">
      <c r="B10" s="38">
        <v>3</v>
      </c>
      <c r="C10" s="39" t="s">
        <v>39</v>
      </c>
      <c r="D10" s="40">
        <v>150</v>
      </c>
      <c r="E10" s="39" t="s">
        <v>30</v>
      </c>
      <c r="F10" s="41" t="s">
        <v>40</v>
      </c>
      <c r="G10" s="42" t="s">
        <v>29</v>
      </c>
      <c r="H10" s="39" t="s">
        <v>27</v>
      </c>
      <c r="I10" s="39" t="s">
        <v>28</v>
      </c>
      <c r="J10" s="39">
        <v>14</v>
      </c>
      <c r="K10" s="43" t="e">
        <f>D10*#REF!</f>
        <v>#REF!</v>
      </c>
      <c r="L10" s="43">
        <f>D10*M10</f>
        <v>10500</v>
      </c>
      <c r="M10" s="44">
        <v>70</v>
      </c>
      <c r="N10" s="2">
        <v>45</v>
      </c>
      <c r="O10" s="45">
        <f>D10*N10</f>
        <v>6750</v>
      </c>
      <c r="P10" s="46" t="str">
        <f t="shared" si="0"/>
        <v>VYHOVUJE</v>
      </c>
      <c r="Q10" s="39"/>
      <c r="R10" s="39" t="s">
        <v>24</v>
      </c>
    </row>
    <row r="11" spans="1:18" ht="13.5" customHeight="1" thickTop="1" thickBot="1" x14ac:dyDescent="0.3">
      <c r="C11"/>
      <c r="D11"/>
      <c r="E11"/>
      <c r="F11"/>
      <c r="G11"/>
      <c r="I11"/>
      <c r="J11"/>
      <c r="K11"/>
      <c r="L11"/>
      <c r="N11" s="47"/>
      <c r="O11" s="47"/>
    </row>
    <row r="12" spans="1:18" ht="60.75" customHeight="1" thickTop="1" thickBot="1" x14ac:dyDescent="0.3">
      <c r="B12" s="54" t="s">
        <v>20</v>
      </c>
      <c r="C12" s="54"/>
      <c r="D12" s="54"/>
      <c r="E12" s="54"/>
      <c r="F12" s="54"/>
      <c r="G12" s="54"/>
      <c r="H12" s="23"/>
      <c r="I12" s="23"/>
      <c r="J12" s="48"/>
      <c r="K12" s="23"/>
      <c r="L12" s="48"/>
      <c r="M12" s="49" t="s">
        <v>21</v>
      </c>
      <c r="N12" s="55" t="s">
        <v>22</v>
      </c>
      <c r="O12" s="56"/>
      <c r="P12" s="57"/>
      <c r="Q12" s="21"/>
      <c r="R12" s="50"/>
    </row>
    <row r="13" spans="1:18" ht="33" customHeight="1" thickTop="1" thickBot="1" x14ac:dyDescent="0.3">
      <c r="B13" s="58" t="s">
        <v>23</v>
      </c>
      <c r="C13" s="58"/>
      <c r="D13" s="58"/>
      <c r="E13" s="58"/>
      <c r="F13" s="58"/>
      <c r="G13" s="58"/>
      <c r="H13" s="8"/>
      <c r="I13" s="8"/>
      <c r="J13" s="51"/>
      <c r="K13" s="8"/>
      <c r="L13" s="51"/>
      <c r="M13" s="52">
        <f>SUM(L8:L10)</f>
        <v>57400</v>
      </c>
      <c r="N13" s="59">
        <f>SUM(O8:O10)</f>
        <v>45750</v>
      </c>
      <c r="O13" s="60"/>
      <c r="P13" s="61"/>
    </row>
    <row r="14" spans="1:18" ht="14.25" customHeight="1" thickTop="1" x14ac:dyDescent="0.25">
      <c r="I14"/>
      <c r="M14" s="4"/>
    </row>
    <row r="15" spans="1:18" ht="14.25" customHeight="1" x14ac:dyDescent="0.25">
      <c r="I15"/>
      <c r="M15" s="4"/>
    </row>
    <row r="16" spans="1:18" ht="14.25" customHeight="1" x14ac:dyDescent="0.25">
      <c r="I16"/>
      <c r="M16" s="4"/>
    </row>
    <row r="17" spans="3:7" x14ac:dyDescent="0.25">
      <c r="C17"/>
      <c r="E17"/>
      <c r="F17"/>
      <c r="G17"/>
    </row>
    <row r="18" spans="3:7" x14ac:dyDescent="0.25">
      <c r="C18"/>
      <c r="E18"/>
      <c r="F18"/>
      <c r="G18"/>
    </row>
    <row r="19" spans="3:7" x14ac:dyDescent="0.25">
      <c r="C19"/>
      <c r="E19"/>
      <c r="F19"/>
      <c r="G19"/>
    </row>
    <row r="20" spans="3:7" x14ac:dyDescent="0.25">
      <c r="C20"/>
      <c r="E20"/>
      <c r="F20"/>
      <c r="G20"/>
    </row>
    <row r="21" spans="3:7" x14ac:dyDescent="0.25">
      <c r="C21"/>
      <c r="E21"/>
      <c r="F21"/>
      <c r="G21"/>
    </row>
    <row r="22" spans="3:7" x14ac:dyDescent="0.25">
      <c r="C22"/>
      <c r="E22"/>
      <c r="F22"/>
      <c r="G22"/>
    </row>
    <row r="23" spans="3:7" x14ac:dyDescent="0.25">
      <c r="C23"/>
      <c r="E23"/>
      <c r="F23"/>
      <c r="G23"/>
    </row>
    <row r="24" spans="3:7" x14ac:dyDescent="0.25">
      <c r="C24"/>
      <c r="E24"/>
      <c r="F24"/>
      <c r="G24"/>
    </row>
    <row r="25" spans="3:7" x14ac:dyDescent="0.25">
      <c r="C25"/>
      <c r="E25"/>
      <c r="F25"/>
      <c r="G25"/>
    </row>
    <row r="26" spans="3:7" x14ac:dyDescent="0.25">
      <c r="C26"/>
      <c r="E26"/>
      <c r="F26"/>
      <c r="G26"/>
    </row>
    <row r="27" spans="3:7" x14ac:dyDescent="0.25">
      <c r="C27"/>
      <c r="E27"/>
      <c r="F27"/>
      <c r="G27"/>
    </row>
    <row r="28" spans="3:7" x14ac:dyDescent="0.25">
      <c r="C28"/>
      <c r="E28"/>
      <c r="F28"/>
      <c r="G28"/>
    </row>
    <row r="29" spans="3:7" x14ac:dyDescent="0.25">
      <c r="C29"/>
      <c r="E29"/>
      <c r="F29"/>
      <c r="G29"/>
    </row>
    <row r="30" spans="3:7" x14ac:dyDescent="0.25">
      <c r="C30"/>
      <c r="E30"/>
      <c r="F30"/>
      <c r="G30"/>
    </row>
    <row r="31" spans="3:7" x14ac:dyDescent="0.25">
      <c r="C31"/>
      <c r="E31"/>
      <c r="F31"/>
      <c r="G31"/>
    </row>
    <row r="32" spans="3:7" x14ac:dyDescent="0.25">
      <c r="C32"/>
      <c r="E32"/>
      <c r="F32"/>
      <c r="G32"/>
    </row>
    <row r="33" spans="3:7" x14ac:dyDescent="0.25">
      <c r="C33"/>
      <c r="E33"/>
      <c r="F33"/>
      <c r="G33"/>
    </row>
    <row r="34" spans="3:7" x14ac:dyDescent="0.25">
      <c r="C34"/>
      <c r="E34"/>
      <c r="F34"/>
      <c r="G34"/>
    </row>
    <row r="35" spans="3:7" x14ac:dyDescent="0.25">
      <c r="C35"/>
      <c r="E35"/>
      <c r="F35"/>
      <c r="G35"/>
    </row>
    <row r="36" spans="3:7" x14ac:dyDescent="0.25">
      <c r="C36"/>
      <c r="E36"/>
      <c r="F36"/>
      <c r="G36"/>
    </row>
    <row r="37" spans="3:7" x14ac:dyDescent="0.25">
      <c r="C37"/>
      <c r="E37"/>
      <c r="F37"/>
      <c r="G37"/>
    </row>
    <row r="38" spans="3:7" x14ac:dyDescent="0.25">
      <c r="C38"/>
      <c r="E38"/>
      <c r="F38"/>
      <c r="G38"/>
    </row>
    <row r="39" spans="3:7" x14ac:dyDescent="0.25">
      <c r="C39"/>
      <c r="E39"/>
      <c r="F39"/>
      <c r="G39"/>
    </row>
    <row r="40" spans="3:7" x14ac:dyDescent="0.25">
      <c r="C40"/>
      <c r="E40"/>
      <c r="F40"/>
      <c r="G40"/>
    </row>
    <row r="41" spans="3:7" x14ac:dyDescent="0.25">
      <c r="C41"/>
      <c r="E41"/>
      <c r="F41"/>
      <c r="G41"/>
    </row>
    <row r="42" spans="3:7" x14ac:dyDescent="0.25">
      <c r="C42"/>
      <c r="E42"/>
      <c r="F42"/>
      <c r="G42"/>
    </row>
    <row r="43" spans="3:7" x14ac:dyDescent="0.25">
      <c r="C43"/>
      <c r="E43"/>
      <c r="F43"/>
      <c r="G43"/>
    </row>
    <row r="44" spans="3:7" x14ac:dyDescent="0.25">
      <c r="C44"/>
      <c r="E44"/>
      <c r="F44"/>
      <c r="G44"/>
    </row>
    <row r="45" spans="3:7" x14ac:dyDescent="0.25">
      <c r="C45"/>
      <c r="E45"/>
      <c r="F45"/>
      <c r="G45"/>
    </row>
    <row r="46" spans="3:7" x14ac:dyDescent="0.25">
      <c r="C46"/>
      <c r="E46"/>
      <c r="F46"/>
      <c r="G46"/>
    </row>
    <row r="47" spans="3:7" x14ac:dyDescent="0.25">
      <c r="C47"/>
      <c r="E47"/>
      <c r="F47"/>
      <c r="G47"/>
    </row>
    <row r="48" spans="3:7" x14ac:dyDescent="0.25">
      <c r="C48"/>
      <c r="E48"/>
      <c r="F48"/>
      <c r="G48"/>
    </row>
    <row r="49" spans="3:7" x14ac:dyDescent="0.25">
      <c r="C49"/>
      <c r="E49"/>
      <c r="F49"/>
      <c r="G49"/>
    </row>
    <row r="50" spans="3:7" x14ac:dyDescent="0.25">
      <c r="C50"/>
      <c r="E50"/>
      <c r="F50"/>
      <c r="G50"/>
    </row>
    <row r="51" spans="3:7" x14ac:dyDescent="0.25">
      <c r="C51"/>
      <c r="E51"/>
      <c r="F51"/>
      <c r="G51"/>
    </row>
    <row r="52" spans="3:7" x14ac:dyDescent="0.25">
      <c r="C52"/>
      <c r="E52"/>
      <c r="F52"/>
      <c r="G52"/>
    </row>
    <row r="53" spans="3:7" x14ac:dyDescent="0.25">
      <c r="C53"/>
      <c r="E53"/>
      <c r="F53"/>
      <c r="G53"/>
    </row>
    <row r="54" spans="3:7" x14ac:dyDescent="0.25">
      <c r="C54"/>
      <c r="E54"/>
      <c r="F54"/>
      <c r="G54"/>
    </row>
    <row r="55" spans="3:7" x14ac:dyDescent="0.25">
      <c r="C55"/>
      <c r="E55"/>
      <c r="F55"/>
      <c r="G55"/>
    </row>
    <row r="56" spans="3:7" x14ac:dyDescent="0.25">
      <c r="C56"/>
      <c r="E56"/>
      <c r="F56"/>
      <c r="G56"/>
    </row>
    <row r="57" spans="3:7" x14ac:dyDescent="0.25">
      <c r="C57"/>
      <c r="E57"/>
      <c r="F57"/>
      <c r="G57"/>
    </row>
    <row r="58" spans="3:7" x14ac:dyDescent="0.25">
      <c r="C58"/>
      <c r="E58"/>
      <c r="F58"/>
      <c r="G58"/>
    </row>
    <row r="59" spans="3:7" x14ac:dyDescent="0.25">
      <c r="C59"/>
      <c r="E59"/>
      <c r="F59"/>
      <c r="G59"/>
    </row>
    <row r="60" spans="3:7" x14ac:dyDescent="0.25">
      <c r="C60"/>
      <c r="E60"/>
      <c r="F60"/>
      <c r="G60"/>
    </row>
    <row r="61" spans="3:7" x14ac:dyDescent="0.25">
      <c r="C61"/>
      <c r="E61"/>
      <c r="F61"/>
      <c r="G61"/>
    </row>
    <row r="62" spans="3:7" x14ac:dyDescent="0.25">
      <c r="C62"/>
      <c r="E62"/>
      <c r="F62"/>
      <c r="G62"/>
    </row>
    <row r="63" spans="3:7" x14ac:dyDescent="0.25">
      <c r="C63"/>
      <c r="E63"/>
      <c r="F63"/>
      <c r="G63"/>
    </row>
    <row r="64" spans="3:7" x14ac:dyDescent="0.25">
      <c r="C64"/>
      <c r="E64"/>
      <c r="F64"/>
      <c r="G64"/>
    </row>
    <row r="65" spans="3:7" x14ac:dyDescent="0.25">
      <c r="C65"/>
      <c r="E65"/>
      <c r="F65"/>
      <c r="G65"/>
    </row>
    <row r="66" spans="3:7" x14ac:dyDescent="0.25">
      <c r="C66"/>
      <c r="E66"/>
      <c r="F66"/>
      <c r="G66"/>
    </row>
    <row r="67" spans="3:7" x14ac:dyDescent="0.25">
      <c r="C67"/>
      <c r="E67"/>
      <c r="F67"/>
      <c r="G67"/>
    </row>
    <row r="68" spans="3:7" x14ac:dyDescent="0.25">
      <c r="C68"/>
      <c r="E68"/>
      <c r="F68"/>
      <c r="G68"/>
    </row>
    <row r="69" spans="3:7" x14ac:dyDescent="0.25">
      <c r="C69"/>
      <c r="E69"/>
      <c r="F69"/>
      <c r="G69"/>
    </row>
    <row r="70" spans="3:7" x14ac:dyDescent="0.25">
      <c r="C70"/>
      <c r="E70"/>
      <c r="F70"/>
      <c r="G70"/>
    </row>
    <row r="71" spans="3:7" x14ac:dyDescent="0.25">
      <c r="C71"/>
      <c r="E71"/>
      <c r="F71"/>
      <c r="G71"/>
    </row>
    <row r="72" spans="3:7" x14ac:dyDescent="0.25">
      <c r="C72"/>
      <c r="E72"/>
      <c r="F72"/>
      <c r="G72"/>
    </row>
    <row r="73" spans="3:7" x14ac:dyDescent="0.25">
      <c r="C73"/>
      <c r="E73"/>
      <c r="F73"/>
      <c r="G73"/>
    </row>
    <row r="74" spans="3:7" x14ac:dyDescent="0.25">
      <c r="C74"/>
      <c r="E74"/>
      <c r="F74"/>
      <c r="G74"/>
    </row>
    <row r="75" spans="3:7" x14ac:dyDescent="0.25">
      <c r="C75"/>
      <c r="E75"/>
      <c r="F75"/>
      <c r="G75"/>
    </row>
    <row r="76" spans="3:7" x14ac:dyDescent="0.25">
      <c r="C76"/>
      <c r="E76"/>
      <c r="F76"/>
      <c r="G76"/>
    </row>
    <row r="77" spans="3:7" x14ac:dyDescent="0.25">
      <c r="C77"/>
      <c r="E77"/>
      <c r="F77"/>
      <c r="G77"/>
    </row>
    <row r="78" spans="3:7" x14ac:dyDescent="0.25">
      <c r="C78"/>
      <c r="E78"/>
      <c r="F78"/>
      <c r="G78"/>
    </row>
    <row r="79" spans="3:7" x14ac:dyDescent="0.25">
      <c r="C79"/>
      <c r="E79"/>
      <c r="F79"/>
      <c r="G79"/>
    </row>
    <row r="80" spans="3:7" x14ac:dyDescent="0.25">
      <c r="C80"/>
      <c r="E80"/>
      <c r="F80"/>
      <c r="G80"/>
    </row>
    <row r="81" spans="3:7" x14ac:dyDescent="0.25">
      <c r="C81"/>
      <c r="E81"/>
      <c r="F81"/>
      <c r="G81"/>
    </row>
    <row r="82" spans="3:7" x14ac:dyDescent="0.25">
      <c r="C82"/>
      <c r="E82"/>
      <c r="F82"/>
      <c r="G82"/>
    </row>
    <row r="83" spans="3:7" x14ac:dyDescent="0.25">
      <c r="C83"/>
      <c r="E83"/>
      <c r="F83"/>
      <c r="G83"/>
    </row>
    <row r="84" spans="3:7" x14ac:dyDescent="0.25">
      <c r="C84"/>
      <c r="E84"/>
      <c r="F84"/>
      <c r="G84"/>
    </row>
    <row r="85" spans="3:7" x14ac:dyDescent="0.25">
      <c r="C85"/>
      <c r="E85"/>
      <c r="F85"/>
      <c r="G85"/>
    </row>
    <row r="86" spans="3:7" x14ac:dyDescent="0.25">
      <c r="C86"/>
      <c r="E86"/>
      <c r="F86"/>
      <c r="G86"/>
    </row>
    <row r="87" spans="3:7" x14ac:dyDescent="0.25">
      <c r="C87"/>
      <c r="E87"/>
      <c r="F87"/>
      <c r="G87"/>
    </row>
    <row r="88" spans="3:7" x14ac:dyDescent="0.25">
      <c r="C88"/>
      <c r="E88"/>
      <c r="F88"/>
      <c r="G88"/>
    </row>
    <row r="89" spans="3:7" x14ac:dyDescent="0.25">
      <c r="C89"/>
      <c r="E89"/>
      <c r="F89"/>
      <c r="G89"/>
    </row>
    <row r="90" spans="3:7" x14ac:dyDescent="0.25">
      <c r="C90"/>
      <c r="E90"/>
      <c r="F90"/>
      <c r="G90"/>
    </row>
    <row r="91" spans="3:7" x14ac:dyDescent="0.25">
      <c r="C91"/>
      <c r="E91"/>
      <c r="F91"/>
      <c r="G91"/>
    </row>
    <row r="92" spans="3:7" x14ac:dyDescent="0.25">
      <c r="C92"/>
      <c r="E92"/>
      <c r="F92"/>
      <c r="G92"/>
    </row>
    <row r="93" spans="3:7" x14ac:dyDescent="0.25">
      <c r="C93"/>
      <c r="E93"/>
      <c r="F93"/>
      <c r="G93"/>
    </row>
    <row r="94" spans="3:7" x14ac:dyDescent="0.25">
      <c r="C94"/>
      <c r="E94"/>
      <c r="F94"/>
      <c r="G94"/>
    </row>
    <row r="95" spans="3:7" x14ac:dyDescent="0.25">
      <c r="C95"/>
      <c r="E95"/>
      <c r="F95"/>
      <c r="G95"/>
    </row>
    <row r="96" spans="3:7" x14ac:dyDescent="0.25">
      <c r="C96"/>
      <c r="E96"/>
      <c r="F96"/>
      <c r="G96"/>
    </row>
    <row r="97" spans="3:7" x14ac:dyDescent="0.25">
      <c r="C97"/>
      <c r="E97"/>
      <c r="F97"/>
      <c r="G97"/>
    </row>
    <row r="98" spans="3:7" x14ac:dyDescent="0.25">
      <c r="C98"/>
      <c r="E98"/>
      <c r="F98"/>
      <c r="G98"/>
    </row>
    <row r="99" spans="3:7" x14ac:dyDescent="0.25">
      <c r="C99"/>
      <c r="E99"/>
      <c r="F99"/>
      <c r="G99"/>
    </row>
    <row r="100" spans="3:7" x14ac:dyDescent="0.25">
      <c r="C100"/>
      <c r="E100"/>
      <c r="F100"/>
      <c r="G100"/>
    </row>
    <row r="101" spans="3:7" x14ac:dyDescent="0.25">
      <c r="C101"/>
      <c r="E101"/>
      <c r="F101"/>
      <c r="G101"/>
    </row>
    <row r="102" spans="3:7" x14ac:dyDescent="0.25">
      <c r="C102"/>
      <c r="E102"/>
      <c r="F102"/>
      <c r="G102"/>
    </row>
    <row r="103" spans="3:7" x14ac:dyDescent="0.25">
      <c r="C103"/>
      <c r="E103"/>
      <c r="F103"/>
      <c r="G103"/>
    </row>
    <row r="104" spans="3:7" x14ac:dyDescent="0.25">
      <c r="C104"/>
      <c r="E104"/>
      <c r="F104"/>
      <c r="G104"/>
    </row>
    <row r="105" spans="3:7" x14ac:dyDescent="0.25">
      <c r="C105"/>
      <c r="E105"/>
      <c r="F105"/>
      <c r="G105"/>
    </row>
    <row r="106" spans="3:7" x14ac:dyDescent="0.25">
      <c r="C106"/>
      <c r="E106"/>
      <c r="F106"/>
      <c r="G106"/>
    </row>
    <row r="107" spans="3:7" x14ac:dyDescent="0.25">
      <c r="C107"/>
      <c r="E107"/>
      <c r="F107"/>
      <c r="G107"/>
    </row>
    <row r="108" spans="3:7" x14ac:dyDescent="0.25">
      <c r="C108"/>
      <c r="E108"/>
      <c r="F108"/>
      <c r="G108"/>
    </row>
    <row r="109" spans="3:7" x14ac:dyDescent="0.25">
      <c r="C109"/>
      <c r="E109"/>
      <c r="F109"/>
      <c r="G109"/>
    </row>
    <row r="110" spans="3:7" x14ac:dyDescent="0.25">
      <c r="C110"/>
      <c r="E110"/>
      <c r="F110"/>
      <c r="G110"/>
    </row>
    <row r="111" spans="3:7" x14ac:dyDescent="0.25">
      <c r="C111"/>
      <c r="E111"/>
      <c r="F111"/>
      <c r="G111"/>
    </row>
    <row r="112" spans="3:7" x14ac:dyDescent="0.25">
      <c r="C112"/>
      <c r="E112"/>
      <c r="F112"/>
      <c r="G112"/>
    </row>
    <row r="113" spans="3:7" x14ac:dyDescent="0.25">
      <c r="C113"/>
      <c r="E113"/>
      <c r="F113"/>
      <c r="G113"/>
    </row>
    <row r="114" spans="3:7" x14ac:dyDescent="0.25">
      <c r="C114"/>
      <c r="E114"/>
      <c r="F114"/>
      <c r="G114"/>
    </row>
    <row r="115" spans="3:7" x14ac:dyDescent="0.25">
      <c r="C115"/>
      <c r="E115"/>
      <c r="F115"/>
      <c r="G115"/>
    </row>
    <row r="116" spans="3:7" x14ac:dyDescent="0.25">
      <c r="C116"/>
      <c r="E116"/>
      <c r="F116"/>
      <c r="G116"/>
    </row>
    <row r="117" spans="3:7" x14ac:dyDescent="0.25">
      <c r="C117"/>
      <c r="E117"/>
      <c r="F117"/>
      <c r="G117"/>
    </row>
    <row r="118" spans="3:7" x14ac:dyDescent="0.25">
      <c r="C118"/>
      <c r="E118"/>
      <c r="F118"/>
      <c r="G118"/>
    </row>
    <row r="119" spans="3:7" x14ac:dyDescent="0.25">
      <c r="C119"/>
      <c r="E119"/>
      <c r="F119"/>
      <c r="G119"/>
    </row>
    <row r="120" spans="3:7" x14ac:dyDescent="0.25">
      <c r="C120"/>
      <c r="E120"/>
      <c r="F120"/>
      <c r="G120"/>
    </row>
    <row r="121" spans="3:7" x14ac:dyDescent="0.25">
      <c r="C121"/>
      <c r="E121"/>
      <c r="F121"/>
      <c r="G121"/>
    </row>
    <row r="122" spans="3:7" x14ac:dyDescent="0.25">
      <c r="C122"/>
      <c r="E122"/>
      <c r="F122"/>
      <c r="G122"/>
    </row>
    <row r="123" spans="3:7" x14ac:dyDescent="0.25">
      <c r="C123"/>
      <c r="E123"/>
      <c r="F123"/>
      <c r="G123"/>
    </row>
    <row r="124" spans="3:7" x14ac:dyDescent="0.25">
      <c r="C124"/>
      <c r="E124"/>
      <c r="F124"/>
      <c r="G124"/>
    </row>
    <row r="125" spans="3:7" x14ac:dyDescent="0.25">
      <c r="C125"/>
      <c r="E125"/>
      <c r="F125"/>
      <c r="G125"/>
    </row>
    <row r="126" spans="3:7" x14ac:dyDescent="0.25">
      <c r="C126"/>
      <c r="E126"/>
      <c r="F126"/>
      <c r="G126"/>
    </row>
    <row r="127" spans="3:7" x14ac:dyDescent="0.25">
      <c r="C127"/>
      <c r="E127"/>
      <c r="F127"/>
      <c r="G127"/>
    </row>
    <row r="128" spans="3:7" x14ac:dyDescent="0.25">
      <c r="C128"/>
      <c r="E128"/>
      <c r="F128"/>
      <c r="G128"/>
    </row>
    <row r="129" spans="3:7" x14ac:dyDescent="0.25">
      <c r="C129"/>
      <c r="E129"/>
      <c r="F129"/>
      <c r="G129"/>
    </row>
    <row r="130" spans="3:7" x14ac:dyDescent="0.25">
      <c r="C130"/>
      <c r="E130"/>
      <c r="F130"/>
      <c r="G130"/>
    </row>
    <row r="131" spans="3:7" x14ac:dyDescent="0.25">
      <c r="C131"/>
      <c r="E131"/>
      <c r="F131"/>
      <c r="G131"/>
    </row>
    <row r="132" spans="3:7" x14ac:dyDescent="0.25">
      <c r="C132"/>
      <c r="E132"/>
      <c r="F132"/>
      <c r="G132"/>
    </row>
    <row r="133" spans="3:7" x14ac:dyDescent="0.25">
      <c r="C133"/>
      <c r="E133"/>
      <c r="F133"/>
      <c r="G133"/>
    </row>
    <row r="134" spans="3:7" x14ac:dyDescent="0.25">
      <c r="C134"/>
      <c r="E134"/>
      <c r="F134"/>
      <c r="G134"/>
    </row>
    <row r="135" spans="3:7" x14ac:dyDescent="0.25">
      <c r="C135"/>
      <c r="E135"/>
      <c r="F135"/>
      <c r="G135"/>
    </row>
    <row r="136" spans="3:7" x14ac:dyDescent="0.25">
      <c r="C136"/>
      <c r="E136"/>
      <c r="F136"/>
      <c r="G136"/>
    </row>
    <row r="137" spans="3:7" x14ac:dyDescent="0.25">
      <c r="C137"/>
      <c r="E137"/>
      <c r="F137"/>
      <c r="G137"/>
    </row>
    <row r="138" spans="3:7" x14ac:dyDescent="0.25">
      <c r="C138"/>
      <c r="E138"/>
      <c r="F138"/>
      <c r="G138"/>
    </row>
    <row r="139" spans="3:7" x14ac:dyDescent="0.25">
      <c r="C139"/>
      <c r="E139"/>
      <c r="F139"/>
      <c r="G139"/>
    </row>
    <row r="140" spans="3:7" x14ac:dyDescent="0.25">
      <c r="C140"/>
      <c r="E140"/>
      <c r="F140"/>
      <c r="G140"/>
    </row>
    <row r="141" spans="3:7" x14ac:dyDescent="0.25">
      <c r="C141"/>
      <c r="E141"/>
      <c r="F141"/>
      <c r="G141"/>
    </row>
    <row r="142" spans="3:7" x14ac:dyDescent="0.25">
      <c r="C142"/>
      <c r="E142"/>
      <c r="F142"/>
      <c r="G142"/>
    </row>
    <row r="143" spans="3:7" x14ac:dyDescent="0.25">
      <c r="C143"/>
      <c r="E143"/>
      <c r="F143"/>
      <c r="G143"/>
    </row>
    <row r="144" spans="3:7" x14ac:dyDescent="0.25">
      <c r="C144"/>
      <c r="E144"/>
      <c r="F144"/>
      <c r="G144"/>
    </row>
    <row r="145" spans="3:7" x14ac:dyDescent="0.25">
      <c r="C145"/>
      <c r="E145"/>
      <c r="F145"/>
      <c r="G145"/>
    </row>
    <row r="146" spans="3:7" x14ac:dyDescent="0.25">
      <c r="C146"/>
      <c r="E146"/>
      <c r="F146"/>
      <c r="G146"/>
    </row>
    <row r="147" spans="3:7" x14ac:dyDescent="0.25">
      <c r="C147"/>
      <c r="E147"/>
      <c r="F147"/>
      <c r="G147"/>
    </row>
    <row r="148" spans="3:7" x14ac:dyDescent="0.25">
      <c r="C148"/>
      <c r="E148"/>
      <c r="F148"/>
      <c r="G148"/>
    </row>
    <row r="149" spans="3:7" x14ac:dyDescent="0.25">
      <c r="C149"/>
      <c r="E149"/>
      <c r="F149"/>
      <c r="G149"/>
    </row>
    <row r="150" spans="3:7" x14ac:dyDescent="0.25">
      <c r="C150"/>
      <c r="E150"/>
      <c r="F150"/>
      <c r="G150"/>
    </row>
    <row r="151" spans="3:7" x14ac:dyDescent="0.25">
      <c r="C151"/>
      <c r="E151"/>
      <c r="F151"/>
      <c r="G151"/>
    </row>
    <row r="152" spans="3:7" x14ac:dyDescent="0.25">
      <c r="C152"/>
      <c r="E152"/>
      <c r="F152"/>
      <c r="G152"/>
    </row>
    <row r="153" spans="3:7" x14ac:dyDescent="0.25">
      <c r="C153"/>
      <c r="E153"/>
      <c r="F153"/>
      <c r="G153"/>
    </row>
    <row r="154" spans="3:7" x14ac:dyDescent="0.25">
      <c r="C154"/>
      <c r="E154"/>
      <c r="F154"/>
      <c r="G154"/>
    </row>
    <row r="155" spans="3:7" x14ac:dyDescent="0.25">
      <c r="C155"/>
      <c r="E155"/>
      <c r="F155"/>
      <c r="G155"/>
    </row>
    <row r="156" spans="3:7" x14ac:dyDescent="0.25">
      <c r="C156"/>
      <c r="E156"/>
      <c r="F156"/>
      <c r="G156"/>
    </row>
    <row r="157" spans="3:7" x14ac:dyDescent="0.25">
      <c r="C157"/>
      <c r="E157"/>
      <c r="F157"/>
      <c r="G157"/>
    </row>
    <row r="158" spans="3:7" x14ac:dyDescent="0.25">
      <c r="C158"/>
      <c r="E158"/>
      <c r="F158"/>
      <c r="G158"/>
    </row>
    <row r="159" spans="3:7" x14ac:dyDescent="0.25">
      <c r="C159"/>
      <c r="E159"/>
      <c r="F159"/>
      <c r="G159"/>
    </row>
    <row r="160" spans="3:7" x14ac:dyDescent="0.25">
      <c r="C160"/>
      <c r="E160"/>
      <c r="F160"/>
      <c r="G160"/>
    </row>
    <row r="161" spans="3:7" x14ac:dyDescent="0.25">
      <c r="C161"/>
      <c r="E161"/>
      <c r="F161"/>
      <c r="G161"/>
    </row>
    <row r="162" spans="3:7" x14ac:dyDescent="0.25">
      <c r="C162"/>
      <c r="E162"/>
      <c r="F162"/>
      <c r="G162"/>
    </row>
    <row r="163" spans="3:7" x14ac:dyDescent="0.25">
      <c r="C163"/>
      <c r="E163"/>
      <c r="F163"/>
      <c r="G163"/>
    </row>
    <row r="164" spans="3:7" x14ac:dyDescent="0.25">
      <c r="C164"/>
      <c r="E164"/>
      <c r="F164"/>
      <c r="G164"/>
    </row>
    <row r="165" spans="3:7" x14ac:dyDescent="0.25">
      <c r="C165"/>
      <c r="E165"/>
      <c r="F165"/>
      <c r="G165"/>
    </row>
    <row r="166" spans="3:7" x14ac:dyDescent="0.25">
      <c r="C166"/>
      <c r="E166"/>
      <c r="F166"/>
      <c r="G166"/>
    </row>
    <row r="167" spans="3:7" x14ac:dyDescent="0.25">
      <c r="C167"/>
      <c r="E167"/>
      <c r="F167"/>
      <c r="G167"/>
    </row>
    <row r="168" spans="3:7" x14ac:dyDescent="0.25">
      <c r="C168"/>
      <c r="E168"/>
      <c r="F168"/>
      <c r="G168"/>
    </row>
    <row r="169" spans="3:7" x14ac:dyDescent="0.25">
      <c r="C169"/>
      <c r="E169"/>
      <c r="F169"/>
      <c r="G169"/>
    </row>
    <row r="170" spans="3:7" x14ac:dyDescent="0.25">
      <c r="C170"/>
      <c r="E170"/>
      <c r="F170"/>
      <c r="G170"/>
    </row>
    <row r="171" spans="3:7" x14ac:dyDescent="0.25">
      <c r="C171"/>
      <c r="E171"/>
      <c r="F171"/>
      <c r="G171"/>
    </row>
    <row r="172" spans="3:7" x14ac:dyDescent="0.25">
      <c r="C172"/>
      <c r="E172"/>
      <c r="F172"/>
      <c r="G172"/>
    </row>
    <row r="173" spans="3:7" x14ac:dyDescent="0.25">
      <c r="C173"/>
      <c r="E173"/>
      <c r="F173"/>
      <c r="G173"/>
    </row>
    <row r="174" spans="3:7" x14ac:dyDescent="0.25">
      <c r="C174"/>
      <c r="E174"/>
      <c r="F174"/>
      <c r="G174"/>
    </row>
    <row r="175" spans="3:7" x14ac:dyDescent="0.25">
      <c r="C175"/>
      <c r="E175"/>
      <c r="F175"/>
      <c r="G175"/>
    </row>
    <row r="176" spans="3:7" x14ac:dyDescent="0.25">
      <c r="C176"/>
      <c r="E176"/>
      <c r="F176"/>
      <c r="G176"/>
    </row>
    <row r="177" spans="3:7" x14ac:dyDescent="0.25">
      <c r="C177"/>
      <c r="E177"/>
      <c r="F177"/>
      <c r="G177"/>
    </row>
    <row r="178" spans="3:7" x14ac:dyDescent="0.25">
      <c r="C178"/>
      <c r="E178"/>
      <c r="F178"/>
      <c r="G178"/>
    </row>
    <row r="179" spans="3:7" x14ac:dyDescent="0.25">
      <c r="C179"/>
      <c r="E179"/>
      <c r="F179"/>
      <c r="G179"/>
    </row>
    <row r="180" spans="3:7" x14ac:dyDescent="0.25">
      <c r="C180"/>
      <c r="E180"/>
      <c r="F180"/>
      <c r="G180"/>
    </row>
  </sheetData>
  <sheetProtection algorithmName="SHA-512" hashValue="Z8jnbcqhiw4MW+ISXdewUxfQf1ZZhnq7f7da6qGhss9+V8wRiDRxoB2El1sWq0mGIf3nwE1TTTjWZO0L7xi1VA==" saltValue="aDeqBKzsM7LYp30pYRnssA==" spinCount="100000" sheet="1" objects="1" scenarios="1" selectLockedCells="1"/>
  <mergeCells count="8">
    <mergeCell ref="B12:G12"/>
    <mergeCell ref="N12:P12"/>
    <mergeCell ref="B13:G13"/>
    <mergeCell ref="N13:P13"/>
    <mergeCell ref="B1:D1"/>
    <mergeCell ref="B2:D2"/>
    <mergeCell ref="N2:P2"/>
    <mergeCell ref="G4:H4"/>
  </mergeCells>
  <conditionalFormatting sqref="B8:B10 D8:D10">
    <cfRule type="containsBlanks" dxfId="6" priority="21">
      <formula>LEN(TRIM(B8))=0</formula>
    </cfRule>
  </conditionalFormatting>
  <conditionalFormatting sqref="B8:B10">
    <cfRule type="cellIs" dxfId="5" priority="16" operator="greaterThanOrEqual">
      <formula>1</formula>
    </cfRule>
  </conditionalFormatting>
  <conditionalFormatting sqref="P8:P10">
    <cfRule type="cellIs" dxfId="4" priority="13" operator="equal">
      <formula>"VYHOVUJE"</formula>
    </cfRule>
  </conditionalFormatting>
  <conditionalFormatting sqref="P8:P10">
    <cfRule type="cellIs" dxfId="3" priority="12" operator="equal">
      <formula>"NEVYHOVUJE"</formula>
    </cfRule>
  </conditionalFormatting>
  <conditionalFormatting sqref="N8:N10">
    <cfRule type="containsBlanks" dxfId="2" priority="3">
      <formula>LEN(TRIM(N8))=0</formula>
    </cfRule>
  </conditionalFormatting>
  <conditionalFormatting sqref="N8:N10">
    <cfRule type="notContainsBlanks" dxfId="1" priority="2">
      <formula>LEN(TRIM(N8))&gt;0</formula>
    </cfRule>
  </conditionalFormatting>
  <conditionalFormatting sqref="N8:N10">
    <cfRule type="notContainsBlanks" dxfId="0" priority="1">
      <formula>LEN(TRIM(N8))&gt;0</formula>
    </cfRule>
  </conditionalFormatting>
  <dataValidations count="1">
    <dataValidation type="list" allowBlank="1" showInputMessage="1" showErrorMessage="1" sqref="R8:R10" xr:uid="{00000000-0002-0000-0000-000000000000}">
      <formula1>#REF!</formula1>
    </dataValidation>
  </dataValidations>
  <pageMargins left="0.70866141732283472" right="0.70866141732283472" top="0.78740157480314954" bottom="0.78740157480314954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2023-01-31T13:25:57Z</cp:lastPrinted>
  <dcterms:created xsi:type="dcterms:W3CDTF">2014-03-05T12:43:32Z</dcterms:created>
  <dcterms:modified xsi:type="dcterms:W3CDTF">2023-01-31T13:28:07Z</dcterms:modified>
</cp:coreProperties>
</file>