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/>
  <bookViews>
    <workbookView xWindow="0" yWindow="0" windowWidth="28800" windowHeight="9525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</workbook>
</file>

<file path=xl/sharedStrings.xml><?xml version="1.0" encoding="utf-8"?>
<sst xmlns="http://schemas.openxmlformats.org/spreadsheetml/2006/main" count="40" uniqueCount="38">
  <si>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</si>
  <si>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</si>
  <si>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</si>
  <si>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</si>
  <si>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</si>
  <si>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</si>
  <si>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</si>
  <si>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</si>
  <si>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</si>
  <si>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</si>
  <si>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</si>
  <si>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32427000-2 - Síťové systémy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</si>
  <si>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</si>
  <si>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</si>
  <si>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</si>
  <si>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</si>
  <si>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</si>
  <si>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</si>
  <si>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</si>
  <si>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</si>
  <si>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</si>
  <si>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</si>
  <si>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</si>
  <si>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</si>
  <si>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</si>
  <si>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</si>
  <si>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</si>
  <si>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</si>
  <si>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</si>
  <si>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</si>
  <si>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122 - 2022 </t>
  </si>
  <si>
    <t>Systém WiFi 6 meshové sítě</t>
  </si>
  <si>
    <t>2 uzly.
Plná kompatibilita s Apple HomeKit (možnost ovládání přes Apple HomeKit).
Rychlost Wi-Fi min. 4200 MB/s.
Frekvenční pásmo 2,4 GHz a 5 GHz.
USB.
Min. 3x LAN port (RJ-45), Rychlost 1 Gbit.
Wi-Fi Standardy a, ac, ax, b, g, n.
Rodičovská kontrola.
Funkce síť pro hosty (samostatné přihlašovací údaje).
Integrovaná anténa.
Možnost připojení až 120 zařízení v síti.
Možnost nastavení pomocí aplikace pro chytré telefony.</t>
  </si>
  <si>
    <t>Bc. Jana Saláková, 
Tel.: 37763 6101, 6171</t>
  </si>
  <si>
    <t>Veleslavínova 42, 
301 00 Plzeň, 
Fakulta pedagogická - Katedra anglického jazyka,
místnost VC 329</t>
  </si>
  <si>
    <t>do 30.11.2022</t>
  </si>
  <si>
    <t>Termín dodání</t>
  </si>
  <si>
    <t>Samostatná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</si>
</sst>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2" fillId="5" borderId="8" xfId="0" applyNumberFormat="1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5" borderId="8" xfId="0" applyNumberFormat="1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164" fontId="12" fillId="5" borderId="7" xfId="0" applyNumberFormat="1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68" zoomScaleNormal="68" workbookViewId="0" topLeftCell="A1">
      <selection activeCell="G7" sqref="G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3.140625" style="1" customWidth="1"/>
    <col min="4" max="4" width="12.28125" style="2" customWidth="1"/>
    <col min="5" max="5" width="10.57421875" style="3" customWidth="1"/>
    <col min="6" max="6" width="83.421875" style="1" customWidth="1"/>
    <col min="7" max="7" width="26.140625" style="4" bestFit="1" customWidth="1"/>
    <col min="8" max="8" width="21.7109375" style="4" customWidth="1"/>
    <col min="9" max="9" width="24.7109375" style="4" customWidth="1"/>
    <col min="10" max="10" width="16.421875" style="1" customWidth="1"/>
    <col min="11" max="11" width="28.28125" style="5" hidden="1" customWidth="1"/>
    <col min="12" max="12" width="26.57421875" style="5" customWidth="1"/>
    <col min="13" max="13" width="25.00390625" style="5" customWidth="1"/>
    <col min="14" max="14" width="29.421875" style="4" customWidth="1"/>
    <col min="15" max="15" width="26.00390625" style="4" bestFit="1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41.8515625" style="6" customWidth="1"/>
    <col min="23" max="16384" width="9.140625" style="5" customWidth="1"/>
  </cols>
  <sheetData>
    <row r="1" spans="2:22" ht="40.9" customHeight="1">
      <c r="B1" s="68" t="s">
        <v>30</v>
      </c>
      <c r="C1" s="69"/>
      <c r="D1" s="69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7"/>
      <c r="E3" s="67"/>
      <c r="F3" s="67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7"/>
      <c r="E4" s="67"/>
      <c r="F4" s="67"/>
      <c r="G4" s="67"/>
      <c r="H4" s="6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70" t="s">
        <v>2</v>
      </c>
      <c r="H5" s="71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4" t="s">
        <v>23</v>
      </c>
      <c r="H6" s="45" t="s">
        <v>25</v>
      </c>
      <c r="I6" s="40" t="s">
        <v>15</v>
      </c>
      <c r="J6" s="39" t="s">
        <v>16</v>
      </c>
      <c r="K6" s="39" t="s">
        <v>29</v>
      </c>
      <c r="L6" s="41" t="s">
        <v>17</v>
      </c>
      <c r="M6" s="42" t="s">
        <v>18</v>
      </c>
      <c r="N6" s="41" t="s">
        <v>19</v>
      </c>
      <c r="O6" s="39" t="s">
        <v>36</v>
      </c>
      <c r="P6" s="41" t="s">
        <v>20</v>
      </c>
      <c r="Q6" s="39" t="s">
        <v>5</v>
      </c>
      <c r="R6" s="43" t="s">
        <v>6</v>
      </c>
      <c r="S6" s="66" t="s">
        <v>7</v>
      </c>
      <c r="T6" s="66" t="s">
        <v>8</v>
      </c>
      <c r="U6" s="41" t="s">
        <v>21</v>
      </c>
      <c r="V6" s="39" t="s">
        <v>22</v>
      </c>
    </row>
    <row r="7" spans="1:22" ht="252" customHeight="1" thickBot="1" thickTop="1">
      <c r="A7" s="20"/>
      <c r="B7" s="48">
        <v>1</v>
      </c>
      <c r="C7" s="49" t="s">
        <v>31</v>
      </c>
      <c r="D7" s="50">
        <v>1</v>
      </c>
      <c r="E7" s="51" t="s">
        <v>24</v>
      </c>
      <c r="F7" s="57" t="s">
        <v>32</v>
      </c>
      <c r="G7" s="81"/>
      <c r="H7" s="55" t="s">
        <v>28</v>
      </c>
      <c r="I7" s="64" t="s">
        <v>37</v>
      </c>
      <c r="J7" s="64" t="s">
        <v>28</v>
      </c>
      <c r="K7" s="60"/>
      <c r="L7" s="61"/>
      <c r="M7" s="62" t="s">
        <v>33</v>
      </c>
      <c r="N7" s="63" t="s">
        <v>34</v>
      </c>
      <c r="O7" s="58" t="s">
        <v>35</v>
      </c>
      <c r="P7" s="52">
        <f>D7*Q7</f>
        <v>9500</v>
      </c>
      <c r="Q7" s="65">
        <v>9500</v>
      </c>
      <c r="R7" s="82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59"/>
      <c r="V7" s="56" t="s">
        <v>11</v>
      </c>
    </row>
    <row r="8" spans="3:16" ht="17.45" customHeight="1" thickBot="1" thickTop="1">
      <c r="C8" s="5"/>
      <c r="D8" s="5"/>
      <c r="E8" s="5"/>
      <c r="F8" s="5"/>
      <c r="G8" s="33"/>
      <c r="H8" s="33"/>
      <c r="I8" s="5"/>
      <c r="J8" s="5"/>
      <c r="N8" s="5"/>
      <c r="O8" s="5"/>
      <c r="P8" s="5"/>
    </row>
    <row r="9" spans="2:22" ht="51.75" customHeight="1" thickBot="1" thickTop="1">
      <c r="B9" s="79" t="s">
        <v>27</v>
      </c>
      <c r="C9" s="79"/>
      <c r="D9" s="79"/>
      <c r="E9" s="79"/>
      <c r="F9" s="79"/>
      <c r="G9" s="79"/>
      <c r="H9" s="47"/>
      <c r="I9" s="47"/>
      <c r="J9" s="21"/>
      <c r="K9" s="21"/>
      <c r="L9" s="7"/>
      <c r="M9" s="7"/>
      <c r="N9" s="7"/>
      <c r="O9" s="22"/>
      <c r="P9" s="22"/>
      <c r="Q9" s="23" t="s">
        <v>9</v>
      </c>
      <c r="R9" s="76" t="s">
        <v>10</v>
      </c>
      <c r="S9" s="77"/>
      <c r="T9" s="78"/>
      <c r="U9" s="24"/>
      <c r="V9" s="25"/>
    </row>
    <row r="10" spans="2:20" ht="50.45" customHeight="1" thickBot="1" thickTop="1">
      <c r="B10" s="80"/>
      <c r="C10" s="80"/>
      <c r="D10" s="80"/>
      <c r="E10" s="80"/>
      <c r="F10" s="80"/>
      <c r="G10" s="80"/>
      <c r="H10" s="80"/>
      <c r="I10" s="26"/>
      <c r="L10" s="9"/>
      <c r="M10" s="9"/>
      <c r="N10" s="9"/>
      <c r="O10" s="27"/>
      <c r="P10" s="27"/>
      <c r="Q10" s="28">
        <f>SUM(P7:P7)</f>
        <v>9500</v>
      </c>
      <c r="R10" s="73">
        <f>SUM(S7:S7)</f>
        <v>0</v>
      </c>
      <c r="S10" s="74"/>
      <c r="T10" s="75"/>
    </row>
    <row r="11" spans="2:19" ht="15.75" thickTop="1">
      <c r="B11" s="72" t="s">
        <v>26</v>
      </c>
      <c r="C11" s="72"/>
      <c r="D11" s="72"/>
      <c r="E11" s="72"/>
      <c r="F11" s="72"/>
      <c r="G11" s="72"/>
      <c r="H11" s="67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6"/>
      <c r="C12" s="46"/>
      <c r="D12" s="46"/>
      <c r="E12" s="46"/>
      <c r="F12" s="46"/>
      <c r="G12" s="67"/>
      <c r="H12" s="67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67"/>
      <c r="H13" s="67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67"/>
      <c r="H14" s="67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" customHeight="1">
      <c r="C15" s="21"/>
      <c r="D15" s="29"/>
      <c r="E15" s="21"/>
      <c r="F15" s="21"/>
      <c r="G15" s="67"/>
      <c r="H15" s="67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" customHeight="1">
      <c r="H16" s="36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67"/>
      <c r="H17" s="67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67"/>
      <c r="H18" s="67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7"/>
      <c r="H19" s="67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7"/>
      <c r="H20" s="67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7"/>
      <c r="H21" s="67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7"/>
      <c r="H22" s="67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7"/>
      <c r="H23" s="67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7"/>
      <c r="H24" s="67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7"/>
      <c r="H25" s="67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7"/>
      <c r="H26" s="67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7"/>
      <c r="H27" s="67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7"/>
      <c r="H28" s="67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7"/>
      <c r="H29" s="67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7"/>
      <c r="H30" s="67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7"/>
      <c r="H31" s="67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7"/>
      <c r="H32" s="67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7"/>
      <c r="H33" s="67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7"/>
      <c r="H34" s="67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7"/>
      <c r="H35" s="67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7"/>
      <c r="H36" s="67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7"/>
      <c r="H37" s="67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7"/>
      <c r="H38" s="67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7"/>
      <c r="H39" s="67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7"/>
      <c r="H40" s="67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7"/>
      <c r="H41" s="67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7"/>
      <c r="H42" s="67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7"/>
      <c r="H43" s="67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7"/>
      <c r="H44" s="67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7"/>
      <c r="H45" s="67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7"/>
      <c r="H46" s="67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7"/>
      <c r="H47" s="67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7"/>
      <c r="H48" s="67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7"/>
      <c r="H49" s="67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7"/>
      <c r="H50" s="67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7"/>
      <c r="H51" s="67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7"/>
      <c r="H52" s="67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7"/>
      <c r="H53" s="67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7"/>
      <c r="H54" s="67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7"/>
      <c r="H55" s="67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7"/>
      <c r="H56" s="67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7"/>
      <c r="H57" s="67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7"/>
      <c r="H58" s="67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7"/>
      <c r="H59" s="67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7"/>
      <c r="H60" s="67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7"/>
      <c r="H61" s="67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7"/>
      <c r="H62" s="67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7"/>
      <c r="H63" s="67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7"/>
      <c r="H64" s="67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7"/>
      <c r="H65" s="67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7"/>
      <c r="H66" s="67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7"/>
      <c r="H67" s="67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7"/>
      <c r="H68" s="67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7"/>
      <c r="H69" s="67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7"/>
      <c r="H70" s="67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7"/>
      <c r="H71" s="67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7"/>
      <c r="H72" s="67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7"/>
      <c r="H73" s="67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7"/>
      <c r="H74" s="67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7"/>
      <c r="H75" s="67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7"/>
      <c r="H76" s="67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7"/>
      <c r="H77" s="67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7"/>
      <c r="H78" s="67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7"/>
      <c r="H79" s="67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7"/>
      <c r="H80" s="67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7"/>
      <c r="H81" s="67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7"/>
      <c r="H82" s="67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7"/>
      <c r="H83" s="67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7"/>
      <c r="H84" s="67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7"/>
      <c r="H85" s="67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7"/>
      <c r="H86" s="67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7"/>
      <c r="H87" s="67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7"/>
      <c r="H88" s="67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7"/>
      <c r="H89" s="67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7"/>
      <c r="H90" s="67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7"/>
      <c r="H91" s="67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7"/>
      <c r="H92" s="67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7"/>
      <c r="H93" s="67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7"/>
      <c r="H94" s="67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7"/>
      <c r="H95" s="67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" customHeight="1">
      <c r="C96" s="21"/>
      <c r="D96" s="29"/>
      <c r="E96" s="21"/>
      <c r="F96" s="21"/>
      <c r="G96" s="67"/>
      <c r="H96" s="67"/>
      <c r="I96" s="11"/>
      <c r="J96" s="11"/>
      <c r="K96" s="11"/>
      <c r="L96" s="11"/>
      <c r="M96" s="11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e/p0Emu5UnWlfILv4XdDy/Sk1MgXSGxK6o9Ekj0pwGWL9RhC/O3zq/KktmXsn0xskX812kH/UduvNTYYIWBMAA==" saltValue="hhIPvZzhUWsycuGdA8rc1A==" spinCount="100000" sheet="1" objects="1" scenarios="1"/>
  <mergeCells count="7">
    <mergeCell ref="B1:D1"/>
    <mergeCell ref="G5:H5"/>
    <mergeCell ref="B11:G11"/>
    <mergeCell ref="R10:T10"/>
    <mergeCell ref="R9:T9"/>
    <mergeCell ref="B9:G9"/>
    <mergeCell ref="B10:H10"/>
  </mergeCells>
  <conditionalFormatting sqref="B7 D7">
    <cfRule type="containsBlanks" priority="80" dxfId="7">
      <formula>LEN(TRIM(B7))=0</formula>
    </cfRule>
  </conditionalFormatting>
  <conditionalFormatting sqref="B7">
    <cfRule type="cellIs" priority="77" dxfId="6" operator="greaterThanOrEqual">
      <formula>1</formula>
    </cfRule>
  </conditionalFormatting>
  <conditionalFormatting sqref="T7">
    <cfRule type="cellIs" priority="64" dxfId="5" operator="equal">
      <formula>"VYHOVUJE"</formula>
    </cfRule>
  </conditionalFormatting>
  <conditionalFormatting sqref="T7">
    <cfRule type="cellIs" priority="63" dxfId="4" operator="equal">
      <formula>"NEVYHOVUJE"</formula>
    </cfRule>
  </conditionalFormatting>
  <conditionalFormatting sqref="G7:H7 R7">
    <cfRule type="containsBlanks" priority="57" dxfId="3">
      <formula>LEN(TRIM(G7))=0</formula>
    </cfRule>
  </conditionalFormatting>
  <conditionalFormatting sqref="G7:H7 R7">
    <cfRule type="notContainsBlanks" priority="55" dxfId="2">
      <formula>LEN(TRIM(G7))&gt;0</formula>
    </cfRule>
  </conditionalFormatting>
  <conditionalFormatting sqref="G7:H7 R7">
    <cfRule type="notContainsBlanks" priority="54" dxfId="1">
      <formula>LEN(TRIM(G7))&gt;0</formula>
    </cfRule>
  </conditionalFormatting>
  <conditionalFormatting sqref="G7:H7">
    <cfRule type="notContainsBlanks" priority="53" dxfId="0">
      <formula>LEN(TRIM(G7))&gt;0</formula>
    </cfRule>
  </conditionalFormatting>
  <dataValidations count="2"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2022-10-04T05:37:18Z</cp:lastPrinted>
  <dcterms:created xsi:type="dcterms:W3CDTF">2014-03-05T12:43:32Z</dcterms:created>
  <dcterms:modified xsi:type="dcterms:W3CDTF">2022-10-25T10:48:44Z</dcterms:modified>
  <cp:category/>
  <cp:version/>
  <cp:contentType/>
  <cp:contentStatus/>
  <cp:revision>3</cp:revision>
</cp:coreProperties>
</file>