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24226"/>
  <bookViews>
    <workbookView xWindow="0" yWindow="0" windowWidth="21576" windowHeight="933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<sst xmlns="http://schemas.openxmlformats.org/spreadsheetml/2006/main" count="109" uniqueCount="57">
  <si>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</si>
  <si>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</si>
  <si>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</si>
  <si>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</si>
  <si>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</si>
  <si>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</si>
  <si>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</si>
  <si>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</si>
  <si>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</si>
  <si>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</si>
  <si>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</si>
  <si>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</si>
  <si>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</si>
  <si>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</si>
  <si>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</si>
  <si>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</si>
  <si>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</si>
  <si>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</si>
  <si>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</si>
  <si>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</si>
  <si>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</si>
  <si>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</si>
  <si>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</si>
  <si>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</si>
  <si>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</si>
  <si>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</si>
  <si>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</si>
  <si>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</si>
  <si>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</si>
  <si>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</si>
  <si>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</si>
  <si>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</si>
  <si>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</si>
  <si>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</si>
  <si>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</si>
  <si>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</si>
  <si>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</si>
  <si>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</si>
  <si>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</si>
  <si>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</si>
  <si>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</si>
  <si>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</si>
  <si>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</si>
  <si>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</si>
  <si>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</si>
  <si>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</si>
  <si>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</si>
  <si>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</si>
  <si>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</si>
  <si>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</si>
  <si>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</si>
  <si>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</si>
  <si>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</si>
  <si>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</si>
  <si>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</si>
  <si>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</si>
  <si>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VNITŘNÍ ŽALUZIE DO OKEN - BUDOVA L1-L2, BOLEVECKÁ 30-32, DOVYBAVENÍ ZBÝVAJÍCÍCH POKOJŮ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</si>
</sst>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C3" sqref="C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6">
      <c r="A2" s="25"/>
      <c r="B2" s="29" t="s">
        <v>26</v>
      </c>
    </row>
    <row r="3" spans="1:2" ht="31.2">
      <c r="A3" s="8" t="s">
        <v>3</v>
      </c>
      <c r="B3" s="7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49" t="s">
        <v>33</v>
      </c>
      <c r="B21" s="50"/>
    </row>
    <row r="22" spans="1:2" ht="15">
      <c r="A22" s="49" t="s">
        <v>54</v>
      </c>
      <c r="B22" s="50" t="s">
        <v>16</v>
      </c>
    </row>
    <row r="23" spans="1:2" ht="15">
      <c r="A23" s="49" t="s">
        <v>38</v>
      </c>
      <c r="B23" s="50" t="s">
        <v>17</v>
      </c>
    </row>
    <row r="24" spans="1:2" ht="15">
      <c r="A24" s="51" t="s">
        <v>52</v>
      </c>
      <c r="B24" s="52" t="s">
        <v>18</v>
      </c>
    </row>
    <row r="25" spans="1:2" s="15" customFormat="1" ht="26.25" customHeight="1">
      <c r="A25" s="55" t="s">
        <v>55</v>
      </c>
      <c r="B25" s="56"/>
    </row>
    <row r="26" spans="1:2" s="15" customFormat="1" ht="15">
      <c r="A26" s="53" t="s">
        <v>53</v>
      </c>
      <c r="B26" s="54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6" t="s">
        <v>39</v>
      </c>
      <c r="B29" s="19"/>
    </row>
    <row r="30" spans="1:2" ht="15.6">
      <c r="A30" s="47"/>
      <c r="B30" s="20">
        <f>$B$9</f>
        <v>0</v>
      </c>
    </row>
    <row r="31" spans="1:2" ht="15.6">
      <c r="A31" s="48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44</v>
      </c>
      <c r="B1" s="45"/>
    </row>
    <row r="2" spans="1:2" ht="15.6">
      <c r="A2" s="23"/>
      <c r="B2" s="24" t="s">
        <v>26</v>
      </c>
    </row>
    <row r="3" spans="1:2" ht="15.6">
      <c r="A3" s="38" t="s">
        <v>3</v>
      </c>
      <c r="B3" s="42" t="str">
        <f>'Krycí list'!$B$3</f>
        <v>VNITŘNÍ ŽALUZIE DO OKEN - BUDOVA L1-L2, BOLEVECKÁ 30-32, DOVYBAVENÍ ZBÝVAJÍCÍCH POKOJŮ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2" t="s">
        <v>40</v>
      </c>
      <c r="B12" s="63"/>
    </row>
    <row r="13" spans="1:2" s="15" customFormat="1" ht="15">
      <c r="A13" s="66" t="s">
        <v>32</v>
      </c>
      <c r="B13" s="67"/>
    </row>
    <row r="14" spans="1:2" ht="3" customHeight="1">
      <c r="A14" s="36"/>
      <c r="B14" s="37"/>
    </row>
    <row r="15" spans="1:2" ht="28.2" customHeight="1">
      <c r="A15" s="64" t="s">
        <v>41</v>
      </c>
      <c r="B15" s="65"/>
    </row>
    <row r="16" spans="1:2" ht="15">
      <c r="A16" s="64" t="s">
        <v>42</v>
      </c>
      <c r="B16" s="65"/>
    </row>
    <row r="17" spans="1:2" ht="15">
      <c r="A17" s="57" t="s">
        <v>43</v>
      </c>
      <c r="B17" s="58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59" t="s">
        <v>39</v>
      </c>
      <c r="B20" s="19"/>
    </row>
    <row r="21" spans="1:2" ht="15.6">
      <c r="A21" s="60"/>
      <c r="B21" s="20">
        <f>'Krycí list'!$B$9</f>
        <v>0</v>
      </c>
    </row>
    <row r="22" spans="1:2" ht="15.6">
      <c r="A22" s="61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46</v>
      </c>
      <c r="B1" s="45"/>
    </row>
    <row r="2" spans="1:2" ht="15.6">
      <c r="A2" s="23"/>
      <c r="B2" s="24" t="s">
        <v>26</v>
      </c>
    </row>
    <row r="3" spans="1:2" ht="15.6">
      <c r="A3" s="13" t="s">
        <v>3</v>
      </c>
      <c r="B3" s="43" t="str">
        <f>'Krycí list'!$B$3</f>
        <v>VNITŘNÍ ŽALUZIE DO OKEN - BUDOVA L1-L2, BOLEVECKÁ 30-32, DOVYBAVENÍ ZBÝVAJÍCÍCH POKOJŮ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9" t="s">
        <v>51</v>
      </c>
      <c r="B12" s="70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8" t="s">
        <v>50</v>
      </c>
      <c r="B29" s="68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59" t="s">
        <v>39</v>
      </c>
      <c r="B32" s="19"/>
    </row>
    <row r="33" spans="1:2" ht="15.6">
      <c r="A33" s="60"/>
      <c r="B33" s="20">
        <f>'Krycí list'!$B$9</f>
        <v>0</v>
      </c>
    </row>
    <row r="34" spans="1:2" ht="15.6">
      <c r="A34" s="61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20</v>
      </c>
      <c r="B1" s="45"/>
    </row>
    <row r="2" spans="1:2" ht="15.6">
      <c r="A2" s="25"/>
      <c r="B2" s="29" t="s">
        <v>26</v>
      </c>
    </row>
    <row r="3" spans="1:2" ht="15.6">
      <c r="A3" s="8" t="s">
        <v>3</v>
      </c>
      <c r="B3" s="43" t="str">
        <f>'Krycí list'!$B$3</f>
        <v>VNITŘNÍ ŽALUZIE DO OKEN - BUDOVA L1-L2, BOLEVECKÁ 30-32, DOVYBAVENÍ ZBÝVAJÍCÍCH POKOJŮ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1" t="s">
        <v>24</v>
      </c>
      <c r="B12" s="71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59" t="s">
        <v>39</v>
      </c>
      <c r="B30" s="19"/>
    </row>
    <row r="31" spans="1:2" ht="15.6">
      <c r="A31" s="60"/>
      <c r="B31" s="20">
        <f>'Krycí list'!$B$9</f>
        <v>0</v>
      </c>
    </row>
    <row r="32" spans="1:2" ht="15.6">
      <c r="A32" s="61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2022-05-30T08:53:26Z</dcterms:modified>
  <cp:category/>
  <cp:version/>
  <cp:contentType/>
  <cp:contentStatus/>
</cp:coreProperties>
</file>