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12600" windowHeight="1011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<sst xmlns="http://schemas.openxmlformats.org/spreadsheetml/2006/main" count="29" uniqueCount="26">
  <si>
    <t>Zajištění ostrahy objektů ZČU v Plzni (2023 - 2025)</t>
  </si>
  <si>
    <t>Příloha č. 2 – Smluvní ceny</t>
  </si>
  <si>
    <t>Druh Služby</t>
  </si>
  <si>
    <t>Předpokládaný počet hodin</t>
  </si>
  <si>
    <t>Nabídková cena celkem</t>
  </si>
  <si>
    <t>v Kč bez DPH/hod.</t>
  </si>
  <si>
    <t>v Kč bez DPH</t>
  </si>
  <si>
    <t>Mzdové náklady</t>
  </si>
  <si>
    <t>Fyzická ostraha a ochrana objektů ZČU</t>
  </si>
  <si>
    <t xml:space="preserve">Provoz vrátnic v budovách ZČU (vč. vrátnic s nepřetržitým provozem) </t>
  </si>
  <si>
    <t>Provoz vrátnic v budovách ZČU o víkendech</t>
  </si>
  <si>
    <t>Přeprava cenin vč. doprovodu</t>
  </si>
  <si>
    <t xml:space="preserve">Nabídková cena celkem v Kč bez DPH </t>
  </si>
  <si>
    <t xml:space="preserve">Výše uvedené hodnoty  rozsahu Služby (počty hodin, jízd) odpovídají pouze Objednatelem předpokládanému rozsahu Služby (za období od 1. ledna 2023 do 31. prosince 2025) a slouží zejm. pro stanovení nabídkové ceny a pro účely hodnocení. </t>
  </si>
  <si>
    <t xml:space="preserve">Poskytovatel bere na vědomí, že skutečný rozsah Služby se může od předpokládaného rozsahu lišit a že Služby budou poskytovány a fakturovány v rozsahu skutečně poskytnuté Služby. </t>
  </si>
  <si>
    <t>Mimořádné zajištění provozu vrátnic v budovách ZČU mimo běžnou provozní dobu</t>
  </si>
  <si>
    <t>Mimořádné zajištění fyzické ostrahy objektů ZČU</t>
  </si>
  <si>
    <t>Jednotková cena celkem</t>
  </si>
  <si>
    <t>Ostatní náklady vč. zisku</t>
  </si>
  <si>
    <t xml:space="preserve">Rozpad jednotkové ceny na dílčí části - "Mzdové náklady" + "Ostatní náklady vč. zisku", nebude součástí finální přílohy č. 2 smlouvy, tj. před vyhotovením finální podoby smlouvy budou tyto údaje zadavatelem z přílohy č. 2 smlouvy odstraněny a nebudou tak uveřejněny v registru smluv. </t>
  </si>
  <si>
    <t>Jednotková cena v Kč bez DPH/hod.</t>
  </si>
  <si>
    <t>Předpokládaný počet jízd</t>
  </si>
  <si>
    <t xml:space="preserve">Z přílohy č. 2 budou před uzavřením smlouvy, tj. při její finalizaci Zadavatelem odstraněny i další údaje, jako jsou předpokládané počty hodin a údaje o celkových cenách, jež slouží pro účely hodnocení a pro plnění smlouvy jsou nadbytečné.  </t>
  </si>
  <si>
    <t>Jednotková cena celkem v Kč bez DPH/jízda</t>
  </si>
  <si>
    <t>Nabídková cena celkem v Kč bez  DPH</t>
  </si>
  <si>
    <t>Jednotková cena v Kč bez DPH/jízda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</si>
</sst>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name val="Garamond"/>
      <family val="1"/>
    </font>
    <font>
      <b/>
      <i/>
      <sz val="11"/>
      <color theme="1"/>
      <name val="Garamond"/>
      <family val="1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AFA5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Protection="0">
      <alignment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44" fontId="3" fillId="0" borderId="1" xfId="20" applyNumberFormat="1" applyFont="1" applyBorder="1" applyAlignment="1">
      <alignment horizontal="center" vertical="center"/>
    </xf>
    <xf numFmtId="0" fontId="3" fillId="3" borderId="2" xfId="0" applyFont="1" applyFill="1" applyBorder="1"/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4" fontId="3" fillId="0" borderId="1" xfId="2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4" xfId="0" applyFont="1" applyFill="1" applyBorder="1"/>
    <xf numFmtId="44" fontId="6" fillId="5" borderId="1" xfId="2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0" fillId="0" borderId="0" xfId="0" applyNumberFormat="1"/>
    <xf numFmtId="4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 topLeftCell="A1">
      <selection activeCell="J9" sqref="J9"/>
    </sheetView>
  </sheetViews>
  <sheetFormatPr defaultColWidth="9.140625" defaultRowHeight="15"/>
  <cols>
    <col min="1" max="1" width="2.8515625" style="0" customWidth="1"/>
    <col min="2" max="2" width="40.28125" style="0" bestFit="1" customWidth="1"/>
    <col min="3" max="3" width="16.28125" style="0" customWidth="1"/>
    <col min="4" max="4" width="18.57421875" style="0" bestFit="1" customWidth="1"/>
    <col min="5" max="5" width="17.28125" style="0" bestFit="1" customWidth="1"/>
    <col min="6" max="6" width="1.8515625" style="0" customWidth="1"/>
    <col min="7" max="7" width="14.7109375" style="0" bestFit="1" customWidth="1"/>
    <col min="8" max="8" width="21.421875" style="0" bestFit="1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3" t="s">
        <v>1</v>
      </c>
      <c r="B2" s="2"/>
      <c r="C2" s="2"/>
      <c r="D2" s="2"/>
      <c r="E2" s="2"/>
      <c r="F2" s="2"/>
      <c r="G2" s="2"/>
      <c r="H2" s="2"/>
    </row>
    <row r="3" spans="1:8" ht="15.75">
      <c r="A3" s="2"/>
      <c r="B3" s="4"/>
      <c r="C3" s="2"/>
      <c r="D3" s="2"/>
      <c r="E3" s="2"/>
      <c r="F3" s="2"/>
      <c r="G3" s="2"/>
      <c r="H3" s="2"/>
    </row>
    <row r="4" spans="1:8" ht="30">
      <c r="A4" s="25"/>
      <c r="B4" s="25" t="s">
        <v>2</v>
      </c>
      <c r="C4" s="26" t="s">
        <v>3</v>
      </c>
      <c r="D4" s="5" t="s">
        <v>17</v>
      </c>
      <c r="E4" s="6" t="s">
        <v>4</v>
      </c>
      <c r="F4" s="2"/>
      <c r="G4" s="27" t="s">
        <v>20</v>
      </c>
      <c r="H4" s="27"/>
    </row>
    <row r="5" spans="1:8" ht="15">
      <c r="A5" s="25"/>
      <c r="B5" s="25"/>
      <c r="C5" s="26"/>
      <c r="D5" s="5" t="s">
        <v>5</v>
      </c>
      <c r="E5" s="6" t="s">
        <v>6</v>
      </c>
      <c r="F5" s="2"/>
      <c r="G5" s="7" t="s">
        <v>7</v>
      </c>
      <c r="H5" s="7" t="s">
        <v>18</v>
      </c>
    </row>
    <row r="6" spans="1:8" ht="15">
      <c r="A6" s="8">
        <v>1</v>
      </c>
      <c r="B6" s="9" t="s">
        <v>8</v>
      </c>
      <c r="C6" s="10">
        <v>62348</v>
      </c>
      <c r="D6" s="18">
        <f aca="true" t="shared" si="0" ref="D6:D10">G6+H6</f>
        <v>0</v>
      </c>
      <c r="E6" s="11">
        <f aca="true" t="shared" si="1" ref="E6:E8">C6*D6</f>
        <v>0</v>
      </c>
      <c r="F6" s="2"/>
      <c r="G6" s="12"/>
      <c r="H6" s="12"/>
    </row>
    <row r="7" spans="1:8" ht="30">
      <c r="A7" s="8">
        <v>2</v>
      </c>
      <c r="B7" s="9" t="s">
        <v>9</v>
      </c>
      <c r="C7" s="10">
        <v>194030</v>
      </c>
      <c r="D7" s="18">
        <f t="shared" si="0"/>
        <v>0</v>
      </c>
      <c r="E7" s="11">
        <f t="shared" si="1"/>
        <v>0</v>
      </c>
      <c r="F7" s="2"/>
      <c r="G7" s="12"/>
      <c r="H7" s="12"/>
    </row>
    <row r="8" spans="1:8" ht="15">
      <c r="A8" s="8">
        <v>3</v>
      </c>
      <c r="B8" s="9" t="s">
        <v>10</v>
      </c>
      <c r="C8" s="8">
        <v>7000</v>
      </c>
      <c r="D8" s="18">
        <f t="shared" si="0"/>
        <v>0</v>
      </c>
      <c r="E8" s="11">
        <f t="shared" si="1"/>
        <v>0</v>
      </c>
      <c r="F8" s="2"/>
      <c r="G8" s="12"/>
      <c r="H8" s="12"/>
    </row>
    <row r="9" spans="1:8" ht="30">
      <c r="A9" s="8">
        <v>4</v>
      </c>
      <c r="B9" s="13" t="s">
        <v>16</v>
      </c>
      <c r="C9" s="17">
        <v>100</v>
      </c>
      <c r="D9" s="18">
        <f t="shared" si="0"/>
        <v>0</v>
      </c>
      <c r="E9" s="11">
        <f aca="true" t="shared" si="2" ref="E9:E10">C9*D9</f>
        <v>0</v>
      </c>
      <c r="F9" s="2"/>
      <c r="G9" s="12"/>
      <c r="H9" s="12"/>
    </row>
    <row r="10" spans="1:8" ht="30">
      <c r="A10" s="8">
        <v>5</v>
      </c>
      <c r="B10" s="13" t="s">
        <v>15</v>
      </c>
      <c r="C10" s="17">
        <v>100</v>
      </c>
      <c r="D10" s="18">
        <f t="shared" si="0"/>
        <v>0</v>
      </c>
      <c r="E10" s="11">
        <f t="shared" si="2"/>
        <v>0</v>
      </c>
      <c r="F10" s="2"/>
      <c r="G10" s="20"/>
      <c r="H10" s="20"/>
    </row>
    <row r="11" spans="1:8" ht="30" customHeight="1">
      <c r="A11" s="25"/>
      <c r="B11" s="31" t="s">
        <v>2</v>
      </c>
      <c r="C11" s="31" t="s">
        <v>21</v>
      </c>
      <c r="D11" s="31" t="s">
        <v>23</v>
      </c>
      <c r="E11" s="31" t="s">
        <v>24</v>
      </c>
      <c r="F11" s="2"/>
      <c r="G11" s="27" t="s">
        <v>25</v>
      </c>
      <c r="H11" s="27"/>
    </row>
    <row r="12" spans="1:8" ht="15">
      <c r="A12" s="25"/>
      <c r="B12" s="32"/>
      <c r="C12" s="32"/>
      <c r="D12" s="32"/>
      <c r="E12" s="32"/>
      <c r="F12" s="2"/>
      <c r="G12" s="22" t="s">
        <v>7</v>
      </c>
      <c r="H12" s="22" t="s">
        <v>18</v>
      </c>
    </row>
    <row r="13" spans="1:8" ht="15">
      <c r="A13" s="14">
        <v>6</v>
      </c>
      <c r="B13" s="15" t="s">
        <v>11</v>
      </c>
      <c r="C13" s="16">
        <v>300</v>
      </c>
      <c r="D13" s="18">
        <f>G13+H13</f>
        <v>0</v>
      </c>
      <c r="E13" s="11">
        <f>C13*D13</f>
        <v>0</v>
      </c>
      <c r="F13" s="2"/>
      <c r="G13" s="19"/>
      <c r="H13" s="19"/>
    </row>
    <row r="14" spans="1:6" ht="15">
      <c r="A14" s="29" t="s">
        <v>12</v>
      </c>
      <c r="B14" s="29"/>
      <c r="C14" s="29"/>
      <c r="D14" s="29"/>
      <c r="E14" s="21">
        <f>SUM(E6:E10,E13)</f>
        <v>0</v>
      </c>
      <c r="F14" s="2"/>
    </row>
    <row r="15" spans="1:8" ht="30.75" customHeight="1">
      <c r="A15" s="2"/>
      <c r="B15" s="28" t="s">
        <v>13</v>
      </c>
      <c r="C15" s="28"/>
      <c r="D15" s="28"/>
      <c r="E15" s="28"/>
      <c r="F15" s="2"/>
      <c r="H15" s="23"/>
    </row>
    <row r="16" spans="1:8" ht="29.25" customHeight="1">
      <c r="A16" s="2"/>
      <c r="B16" s="28" t="s">
        <v>14</v>
      </c>
      <c r="C16" s="28"/>
      <c r="D16" s="28"/>
      <c r="E16" s="28"/>
      <c r="F16" s="2"/>
      <c r="H16" s="24"/>
    </row>
    <row r="18" spans="2:8" ht="48" customHeight="1">
      <c r="B18" s="30" t="s">
        <v>19</v>
      </c>
      <c r="C18" s="30"/>
      <c r="D18" s="30"/>
      <c r="E18" s="30"/>
      <c r="F18" s="30"/>
      <c r="G18" s="30"/>
      <c r="H18" s="30"/>
    </row>
    <row r="19" spans="2:8" ht="31.5" customHeight="1">
      <c r="B19" s="30" t="s">
        <v>22</v>
      </c>
      <c r="C19" s="30"/>
      <c r="D19" s="30"/>
      <c r="E19" s="30"/>
      <c r="F19" s="30"/>
      <c r="G19" s="30"/>
      <c r="H19" s="30"/>
    </row>
  </sheetData>
  <mergeCells count="15">
    <mergeCell ref="B18:H18"/>
    <mergeCell ref="C11:C12"/>
    <mergeCell ref="B19:H19"/>
    <mergeCell ref="A11:A12"/>
    <mergeCell ref="G11:H11"/>
    <mergeCell ref="B11:B12"/>
    <mergeCell ref="D11:D12"/>
    <mergeCell ref="E11:E12"/>
    <mergeCell ref="A4:A5"/>
    <mergeCell ref="B4:B5"/>
    <mergeCell ref="C4:C5"/>
    <mergeCell ref="G4:H4"/>
    <mergeCell ref="B16:E16"/>
    <mergeCell ref="B15:E15"/>
    <mergeCell ref="A14:D14"/>
  </mergeCells>
  <printOptions/>
  <pageMargins left="0.7" right="0.7" top="0.7874015750000001" bottom="0.787401575000000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Štěpán Mátl</cp:lastModifiedBy>
  <cp:lastPrinted>2022-05-19T10:34:31Z</cp:lastPrinted>
  <dcterms:created xsi:type="dcterms:W3CDTF">2019-06-04T10:29:31Z</dcterms:created>
  <dcterms:modified xsi:type="dcterms:W3CDTF">2022-05-30T12:07:26Z</dcterms:modified>
  <cp:category/>
  <cp:version/>
  <cp:contentType/>
  <cp:contentStatus/>
  <cp:revision>1</cp:revision>
</cp:coreProperties>
</file>