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jbednar\Desktop\ZCU_045_2021\Výzva_k_podání_nabídek_LMT_(III.)_045-2021\"/>
    </mc:Choice>
  </mc:AlternateContent>
  <bookViews>
    <workbookView xWindow="0" yWindow="0" windowWidth="23070" windowHeight="10320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52511"/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<sst xmlns="http://schemas.openxmlformats.org/spreadsheetml/2006/main" count="39" uniqueCount="38">
  <si>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</si>
  <si>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</si>
  <si>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</si>
  <si>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</si>
  <si>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</si>
  <si>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</si>
  <si>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</si>
  <si>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</si>
  <si>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</si>
  <si>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</si>
  <si>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</si>
  <si>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</si>
  <si>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</si>
  <si>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</si>
  <si>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31700000-3 - Elektronická, elektromechanická a elektrotechnická zařízení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</si>
  <si>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</si>
  <si>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</si>
  <si>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</si>
  <si>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</si>
  <si>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</si>
  <si>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</si>
  <si>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</si>
  <si>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</si>
  <si>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</si>
  <si>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</si>
  <si>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</si>
  <si>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</si>
  <si>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</si>
  <si>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</si>
  <si>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</si>
  <si>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</si>
  <si>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Elektronická zátěž</t>
  </si>
  <si>
    <t>Ing. František Mach, Ph.D.,
Tel.: 37763 4663</t>
  </si>
  <si>
    <t>Univerzitní 26, 
301 00 Plzeň, 
Fakulta elektrotechnická -
Katedra elektrotechniky a počítačového modelování,
místnost EK 611</t>
  </si>
  <si>
    <t>Náhev projektu: Elektromagnetické ventily s vysokou mírou vestavěné inteligence
Číslo projektu: TH04010270</t>
  </si>
  <si>
    <t>Programovatelná elektronická zátěž o výkonu minimálně 200 W. 
Vstupní proud alespoň 40 A, režim CC, CV, CR, CP. 
Standardní komunikační rozhraní USB, USB host, RS232.</t>
  </si>
  <si>
    <t>Příloha č. 2 Kupní smlouvy - technická specifikace
Laboratorní a měřící technika (III.) 045 - 2021</t>
  </si>
  <si>
    <t>Rigol DL3021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</si>
</sst>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3">
    <cellStyle name="normální 3" xfId="1"/>
    <cellStyle name="normální 3 2" xfId="2"/>
    <cellStyle name="Standard" xfId="0" builtinId="0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topLeftCell="J1" zoomScale="73" zoomScaleNormal="73" workbookViewId="0">
      <selection activeCell="S16" sqref="S16:S17"/>
    </sheetView>
  </sheetViews>
  <sheetFormatPr baseColWidth="10" defaultColWidth="9.140625"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76.5703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53.140625" style="5" customWidth="1"/>
    <col min="11" max="11" width="22.85546875" style="5" hidden="1" customWidth="1"/>
    <col min="12" max="12" width="28.5703125" style="5" customWidth="1"/>
    <col min="13" max="13" width="50.710937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33.28515625" style="6" customWidth="1"/>
    <col min="22" max="16384" width="9.140625" style="5"/>
  </cols>
  <sheetData>
    <row r="1" spans="1:21" ht="39" customHeight="1" x14ac:dyDescent="0.25">
      <c r="B1" s="58" t="s">
        <v>36</v>
      </c>
      <c r="C1" s="58"/>
      <c r="D1" s="58"/>
      <c r="E1" s="58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38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38" t="s">
        <v>8</v>
      </c>
      <c r="S6" s="38" t="s">
        <v>9</v>
      </c>
      <c r="T6" s="23" t="s">
        <v>26</v>
      </c>
      <c r="U6" s="23" t="s">
        <v>27</v>
      </c>
    </row>
    <row r="7" spans="1:21" ht="174" customHeight="1" thickTop="1" thickBot="1" x14ac:dyDescent="0.3">
      <c r="A7" s="26"/>
      <c r="B7" s="39">
        <v>1</v>
      </c>
      <c r="C7" s="40" t="s">
        <v>31</v>
      </c>
      <c r="D7" s="41">
        <v>1</v>
      </c>
      <c r="E7" s="42" t="s">
        <v>28</v>
      </c>
      <c r="F7" s="43" t="s">
        <v>35</v>
      </c>
      <c r="G7" s="53" t="s">
        <v>37</v>
      </c>
      <c r="H7" s="44" t="s">
        <v>15</v>
      </c>
      <c r="I7" s="42" t="s">
        <v>29</v>
      </c>
      <c r="J7" s="45" t="s">
        <v>34</v>
      </c>
      <c r="K7" s="42"/>
      <c r="L7" s="45" t="s">
        <v>32</v>
      </c>
      <c r="M7" s="45" t="s">
        <v>33</v>
      </c>
      <c r="N7" s="46">
        <v>14</v>
      </c>
      <c r="O7" s="47">
        <f>D7*P7</f>
        <v>12500</v>
      </c>
      <c r="P7" s="48">
        <v>12500</v>
      </c>
      <c r="Q7" s="52">
        <v>10199</v>
      </c>
      <c r="R7" s="49">
        <f>D7*Q7</f>
        <v>10199</v>
      </c>
      <c r="S7" s="50" t="str">
        <f t="shared" ref="S7" si="0">IF(ISNUMBER(Q7), IF(Q7&gt;P7,"NEVYHOVUJE","VYHOVUJE")," ")</f>
        <v>VYHOVUJE</v>
      </c>
      <c r="T7" s="51"/>
      <c r="U7" s="42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9" t="s">
        <v>10</v>
      </c>
      <c r="C9" s="60"/>
      <c r="D9" s="60"/>
      <c r="E9" s="60"/>
      <c r="F9" s="60"/>
      <c r="G9" s="6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61" t="s">
        <v>12</v>
      </c>
      <c r="R9" s="62"/>
      <c r="S9" s="6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12500</v>
      </c>
      <c r="Q10" s="55">
        <f>SUM(R7:R7)</f>
        <v>10199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Bd+JVHpKE62PLIlltzREc0fd96b0HUMIqaCp+Q3E4BhvPKwZAuh5fuoTOE2FRLj7mvWqBGQqRIXIOTycJf6mxA==" saltValue="H3nI6GqzVlPovxWfIMtP9Q==" spinCount="100000" sheet="1" objects="1" scenarios="1"/>
  <mergeCells count="5">
    <mergeCell ref="B10:G10"/>
    <mergeCell ref="Q10:S10"/>
    <mergeCell ref="B1:E1"/>
    <mergeCell ref="B9:G9"/>
    <mergeCell ref="Q9:S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technika'!Druckbereich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jbednar</cp:lastModifiedBy>
  <cp:revision>2</cp:revision>
  <cp:lastPrinted>2021-08-26T09:42:26Z</cp:lastPrinted>
  <dcterms:created xsi:type="dcterms:W3CDTF">2014-03-05T12:43:32Z</dcterms:created>
  <dcterms:modified xsi:type="dcterms:W3CDTF">2021-10-15T06:05:12Z</dcterms:modified>
</cp:coreProperties>
</file>