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LMT\049 ERDF\1 výzva\"/>
    </mc:Choice>
  </mc:AlternateContent>
  <xr:revisionPtr revIDLastSave="0" documentId="13_ncr:1_{46C5EC45-671E-4262-B518-BA82E47F69C4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<sst xmlns="http://schemas.openxmlformats.org/spreadsheetml/2006/main" count="39" uniqueCount="37">
  <si>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</si>
  <si>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</si>
  <si>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</si>
  <si>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</si>
  <si>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</si>
  <si>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</si>
  <si>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</si>
  <si>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</si>
  <si>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</si>
  <si>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</si>
  <si>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</si>
  <si>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</si>
  <si>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</si>
  <si>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</si>
  <si>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</si>
  <si>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</si>
  <si>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</si>
  <si>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</si>
  <si>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</si>
  <si>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</si>
  <si>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</si>
  <si>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</si>
  <si>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</si>
  <si>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</si>
  <si>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</si>
  <si>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</si>
  <si>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</si>
  <si>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</si>
  <si>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</si>
  <si>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</si>
  <si>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Výukový systém pro analýzu sběrnic</t>
  </si>
  <si>
    <t>Ing. Kamil Kosturik, Ph.D.,
Tel.: 37763 4227</t>
  </si>
  <si>
    <t>Univerzitní 26, 
301 00 Plzeň,
Fakulta elektrotechnická -
Katedra elektroniky a informačních technologií ,
místnost EK 515</t>
  </si>
  <si>
    <t>Název projektu: ERDF II projekt Západočeské univerzity v Plzni
Číslo projektu: CZ.02.2.67/0.0/0.0/18_057/0013247</t>
  </si>
  <si>
    <t>Příloha č. 2 Kupní smlouvy - technická specifikace
Laboratorní a měřící technika (III.) 049 - 2021</t>
  </si>
  <si>
    <t>Umožňuje LDF soubor
(ANO/NE)</t>
  </si>
  <si>
    <r>
      <t xml:space="preserve">Předmětem plnění je systém pro analýzu sběrnic. Systém musí být schopen analyzovat minimálně sběrnice CANbus, LINbus, FlexRay, I2C, SPI, RS-232.
</t>
    </r>
    <r>
      <rPr>
        <b/>
        <sz val="11"/>
        <color theme="1"/>
        <rFont val="Calibri"/>
        <family val="2"/>
        <charset val="238"/>
        <scheme val="minor"/>
      </rPr>
      <t>Požadavky softwarového vybavení:</t>
    </r>
    <r>
      <rPr>
        <sz val="11"/>
        <color theme="1"/>
        <rFont val="Calibri"/>
        <family val="2"/>
        <charset val="238"/>
        <scheme val="minor"/>
      </rPr>
      <t xml:space="preserve">
- Analyzovat minimálně následující protokoly:
 	o CANbus/ CAN FD
 	o LINbus
 	o FlexRay
 	o RS 232 / UART
 	o SPI
 	o I2C
 - Analýzou protokolů se rozumí zejména:
 	o Online dekódovat rámce jednotlivých protokolů 
 	o Zobrazovat jednotlivé části protokolů (např. u sběrnice CAN zobrazit ID zprávy, obsah přenášených data, CRC …)
 	o Detekovat chyby v komunikaci
 	o Možnost definovat spouštění záznamu na základě obsahu přenášených dat (např. podle ID zprávy u CANu, Hodnoty přenášené veličiny)
 	o Zaznamenávat komunikaci po sběrnici a tuto komunikaci uložit pro pozdější analýzu 
 	o Dekódovat jednotlivé proměnné, přenášené v datech na základě databáze zpráv, kterou systém umožňuje načíst ve standardizovaném formátu (DBC soubor)
 	o Zobrazit přenášená data jak v tabulkovém formátu, tak i ve formě grafu (analogový průběh)
 	o Možnost tvorby uživatelských skriptů pro analýzu přijatých dat. Uživatelské skripty musí být vytvářeny pomocí běžných programovacích nástrojů (VBS, C#, C, atd.) Skript po vytvoření v přístroji funguje jako nativní funkce přístroje.
- Možnost zabezpečené vzdálené správy a přístupu k zařízení (podpora remote desktop)
</t>
    </r>
    <r>
      <rPr>
        <b/>
        <sz val="11"/>
        <color theme="1"/>
        <rFont val="Calibri"/>
        <family val="2"/>
        <charset val="238"/>
        <scheme val="minor"/>
      </rPr>
      <t>Hardwarové požadavky:</t>
    </r>
    <r>
      <rPr>
        <sz val="11"/>
        <color theme="1"/>
        <rFont val="Calibri"/>
        <family val="2"/>
        <charset val="238"/>
        <scheme val="minor"/>
      </rPr>
      <t xml:space="preserve">
- Systém musí být řešen jako kompaktní sestávající se z jednoho přístroje
- Přípustné varianty hardwarového řešení:
 	o Zařízení typu periferie k PC, umožňující analýzu sběrnic
 	o Osciloskop umožňující analýzu sběrnic
</t>
    </r>
    <r>
      <rPr>
        <b/>
        <sz val="11"/>
        <color theme="1"/>
        <rFont val="Calibri"/>
        <family val="2"/>
        <charset val="238"/>
        <scheme val="minor"/>
      </rPr>
      <t>Parametry pro variantu Osciloskop:</t>
    </r>
    <r>
      <rPr>
        <sz val="11"/>
        <color theme="1"/>
        <rFont val="Calibri"/>
        <family val="2"/>
        <charset val="238"/>
        <scheme val="minor"/>
      </rPr>
      <t xml:space="preserve">
- Systém musí být schopen měřit a analyzovat minimálně 4 nezávislé analogové kanály. 
 	o Šířka pásma minimálně 2,5GHz
 	o Vzorkovací rychlost minimálně 10GSa/s
- Měřit a analyzovat minimálně 16 digitálních vstupů
- Analogové i digitální vstupy musí pracovat součastně.
- Zobrazovač minimálně 15" 
- Možnost připojit externí monitor
- Dodávka musí obsahovat následující příslušenství:
 	o Minimálně 4 pasivní sondy pro snímání analogových kanálů.
 	o Sondy pro připojení digitálních vstupů
</t>
    </r>
    <r>
      <rPr>
        <b/>
        <sz val="11"/>
        <color theme="1"/>
        <rFont val="Calibri"/>
        <family val="2"/>
        <charset val="238"/>
        <scheme val="minor"/>
      </rPr>
      <t>Parametry pro variantu Zařízení typu periferie k PC:</t>
    </r>
    <r>
      <rPr>
        <sz val="11"/>
        <color theme="1"/>
        <rFont val="Calibri"/>
        <family val="2"/>
        <charset val="238"/>
        <scheme val="minor"/>
      </rPr>
      <t xml:space="preserve">
- Systém musí být schopen měřit a analyzovat minimálně 4 vstupy pro sběrnici. Každý ze vstupů musí být možno analyzovat jako analogový vstupní signá.
 	o Šířka pásma minimálně 2,5GHz
 	oVzorkovací rychlost minimálně 10GSa/s
- Měřit a analyzovat minimálně 16 digitálních vstupů
- Analogové i digitální vstupy musí pracovat součastně.
- Dodávka musí obsahovat následující příslušenství:
 	o Minimálně 4 pasivní sondy pro snímání analogových kanálů.
 	o Sondy pro připojení digitálních vstupů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</si>
</sst>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4" borderId="9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left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78" zoomScaleNormal="78" workbookViewId="0">
      <selection activeCell="Q7" sqref="Q7:Q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164" style="1" customWidth="1"/>
    <col min="7" max="7" width="29.28515625" style="4" bestFit="1" customWidth="1"/>
    <col min="8" max="8" width="29.28515625" style="4" customWidth="1"/>
    <col min="9" max="9" width="23.5703125" style="4" bestFit="1" customWidth="1"/>
    <col min="10" max="10" width="22.42578125" style="1" customWidth="1"/>
    <col min="11" max="11" width="61.5703125" style="5" customWidth="1"/>
    <col min="12" max="12" width="28.5703125" style="5" customWidth="1"/>
    <col min="13" max="13" width="46.7109375" style="4" customWidth="1"/>
    <col min="14" max="14" width="29.42578125" style="4" customWidth="1"/>
    <col min="15" max="15" width="20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9.140625" style="5"/>
  </cols>
  <sheetData>
    <row r="1" spans="1:21" ht="39" customHeight="1" x14ac:dyDescent="0.25">
      <c r="B1" s="73" t="s">
        <v>34</v>
      </c>
      <c r="C1" s="73"/>
      <c r="D1" s="73"/>
      <c r="E1" s="73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1"/>
      <c r="I2" s="5"/>
      <c r="J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14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20" t="s">
        <v>2</v>
      </c>
      <c r="I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4" t="s">
        <v>35</v>
      </c>
      <c r="I6" s="23" t="s">
        <v>19</v>
      </c>
      <c r="J6" s="23" t="s">
        <v>20</v>
      </c>
      <c r="K6" s="23" t="s">
        <v>29</v>
      </c>
      <c r="L6" s="39" t="s">
        <v>21</v>
      </c>
      <c r="M6" s="23" t="s">
        <v>22</v>
      </c>
      <c r="N6" s="23" t="s">
        <v>23</v>
      </c>
      <c r="O6" s="23" t="s">
        <v>24</v>
      </c>
      <c r="P6" s="23" t="s">
        <v>6</v>
      </c>
      <c r="Q6" s="25" t="s">
        <v>7</v>
      </c>
      <c r="R6" s="39" t="s">
        <v>8</v>
      </c>
      <c r="S6" s="39" t="s">
        <v>9</v>
      </c>
      <c r="T6" s="23" t="s">
        <v>25</v>
      </c>
      <c r="U6" s="23" t="s">
        <v>26</v>
      </c>
    </row>
    <row r="7" spans="1:21" ht="408.75" customHeight="1" thickTop="1" x14ac:dyDescent="0.25">
      <c r="A7" s="26"/>
      <c r="B7" s="74">
        <v>1</v>
      </c>
      <c r="C7" s="76" t="s">
        <v>30</v>
      </c>
      <c r="D7" s="78">
        <v>1</v>
      </c>
      <c r="E7" s="69" t="s">
        <v>27</v>
      </c>
      <c r="F7" s="80" t="s">
        <v>36</v>
      </c>
      <c r="G7" s="51"/>
      <c r="H7" s="51"/>
      <c r="I7" s="53" t="s">
        <v>15</v>
      </c>
      <c r="J7" s="55" t="s">
        <v>28</v>
      </c>
      <c r="K7" s="57" t="s">
        <v>33</v>
      </c>
      <c r="L7" s="57" t="s">
        <v>31</v>
      </c>
      <c r="M7" s="57" t="s">
        <v>32</v>
      </c>
      <c r="N7" s="55">
        <v>120</v>
      </c>
      <c r="O7" s="59">
        <f>D7*P7</f>
        <v>649673</v>
      </c>
      <c r="P7" s="61">
        <v>649673</v>
      </c>
      <c r="Q7" s="63"/>
      <c r="R7" s="65">
        <f>D7*Q7</f>
        <v>0</v>
      </c>
      <c r="S7" s="67" t="str">
        <f t="shared" ref="S7" si="0">IF(ISNUMBER(Q7), IF(Q7&gt;P7,"NEVYHOVUJE","VYHOVUJE")," ")</f>
        <v xml:space="preserve"> </v>
      </c>
      <c r="T7" s="71"/>
      <c r="U7" s="69" t="s">
        <v>14</v>
      </c>
    </row>
    <row r="8" spans="1:21" ht="409.5" customHeight="1" thickBot="1" x14ac:dyDescent="0.3">
      <c r="A8" s="26"/>
      <c r="B8" s="75"/>
      <c r="C8" s="77"/>
      <c r="D8" s="79"/>
      <c r="E8" s="70"/>
      <c r="F8" s="50"/>
      <c r="G8" s="52"/>
      <c r="H8" s="52"/>
      <c r="I8" s="54"/>
      <c r="J8" s="56"/>
      <c r="K8" s="58"/>
      <c r="L8" s="58"/>
      <c r="M8" s="58"/>
      <c r="N8" s="56"/>
      <c r="O8" s="60"/>
      <c r="P8" s="62"/>
      <c r="Q8" s="64"/>
      <c r="R8" s="66"/>
      <c r="S8" s="68"/>
      <c r="T8" s="72"/>
      <c r="U8" s="70"/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</row>
    <row r="10" spans="1:21" ht="60.75" customHeight="1" thickTop="1" thickBot="1" x14ac:dyDescent="0.3">
      <c r="B10" s="41" t="s">
        <v>10</v>
      </c>
      <c r="C10" s="42"/>
      <c r="D10" s="42"/>
      <c r="E10" s="42"/>
      <c r="F10" s="42"/>
      <c r="G10" s="42"/>
      <c r="H10" s="38"/>
      <c r="I10" s="27"/>
      <c r="J10" s="27"/>
      <c r="K10" s="27"/>
      <c r="L10" s="10"/>
      <c r="M10" s="10"/>
      <c r="N10" s="28"/>
      <c r="O10" s="28"/>
      <c r="P10" s="29" t="s">
        <v>11</v>
      </c>
      <c r="Q10" s="43" t="s">
        <v>12</v>
      </c>
      <c r="R10" s="44"/>
      <c r="S10" s="45"/>
      <c r="T10" s="21"/>
      <c r="U10" s="30"/>
    </row>
    <row r="11" spans="1:21" ht="33" customHeight="1" thickTop="1" thickBot="1" x14ac:dyDescent="0.3">
      <c r="B11" s="46" t="s">
        <v>13</v>
      </c>
      <c r="C11" s="46"/>
      <c r="D11" s="46"/>
      <c r="E11" s="46"/>
      <c r="F11" s="46"/>
      <c r="G11" s="46"/>
      <c r="H11" s="40"/>
      <c r="I11" s="31"/>
      <c r="L11" s="8"/>
      <c r="M11" s="8"/>
      <c r="N11" s="32"/>
      <c r="O11" s="32"/>
      <c r="P11" s="33">
        <f>SUM(O7:O7)</f>
        <v>649673</v>
      </c>
      <c r="Q11" s="47">
        <f>SUM(R7:R7)</f>
        <v>0</v>
      </c>
      <c r="R11" s="48"/>
      <c r="S11" s="49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 s="5"/>
      <c r="E16" s="5"/>
      <c r="F16" s="5"/>
      <c r="J16" s="5"/>
    </row>
    <row r="17" spans="3:10" x14ac:dyDescent="0.25">
      <c r="C17" s="5"/>
      <c r="E17" s="5"/>
      <c r="F17" s="5"/>
      <c r="J17" s="5"/>
    </row>
    <row r="18" spans="3:10" x14ac:dyDescent="0.25">
      <c r="C18" s="5"/>
      <c r="E18" s="5"/>
      <c r="F18" s="5"/>
      <c r="J18" s="5"/>
    </row>
    <row r="19" spans="3:10" x14ac:dyDescent="0.25">
      <c r="C19" s="5"/>
      <c r="E19" s="5"/>
      <c r="F19" s="5"/>
      <c r="J19" s="5"/>
    </row>
    <row r="20" spans="3:10" x14ac:dyDescent="0.25">
      <c r="C20" s="5"/>
      <c r="E20" s="5"/>
      <c r="F20" s="5"/>
      <c r="J20" s="5"/>
    </row>
    <row r="21" spans="3:10" x14ac:dyDescent="0.25">
      <c r="C21" s="5"/>
      <c r="E21" s="5"/>
      <c r="F21" s="5"/>
      <c r="J21" s="5"/>
    </row>
    <row r="22" spans="3:10" x14ac:dyDescent="0.25">
      <c r="C22" s="5"/>
      <c r="E22" s="5"/>
      <c r="F22" s="5"/>
      <c r="J22" s="5"/>
    </row>
    <row r="23" spans="3:10" x14ac:dyDescent="0.25">
      <c r="C23" s="5"/>
      <c r="E23" s="5"/>
      <c r="F23" s="5"/>
      <c r="J23" s="5"/>
    </row>
    <row r="24" spans="3:10" x14ac:dyDescent="0.25">
      <c r="C24" s="5"/>
      <c r="E24" s="5"/>
      <c r="F24" s="5"/>
      <c r="J24" s="5"/>
    </row>
    <row r="25" spans="3:10" x14ac:dyDescent="0.25">
      <c r="C25" s="5"/>
      <c r="E25" s="5"/>
      <c r="F25" s="5"/>
      <c r="J25" s="5"/>
    </row>
    <row r="26" spans="3:10" x14ac:dyDescent="0.25">
      <c r="C26" s="5"/>
      <c r="E26" s="5"/>
      <c r="F26" s="5"/>
      <c r="J26" s="5"/>
    </row>
    <row r="27" spans="3:10" x14ac:dyDescent="0.25">
      <c r="C27" s="5"/>
      <c r="E27" s="5"/>
      <c r="F27" s="5"/>
      <c r="J27" s="5"/>
    </row>
    <row r="28" spans="3:10" x14ac:dyDescent="0.25">
      <c r="C28" s="5"/>
      <c r="E28" s="5"/>
      <c r="F28" s="5"/>
      <c r="J28" s="5"/>
    </row>
    <row r="29" spans="3:10" x14ac:dyDescent="0.25">
      <c r="C29" s="5"/>
      <c r="E29" s="5"/>
      <c r="F29" s="5"/>
      <c r="J29" s="5"/>
    </row>
    <row r="30" spans="3:10" x14ac:dyDescent="0.25">
      <c r="C30" s="5"/>
      <c r="E30" s="5"/>
      <c r="F30" s="5"/>
      <c r="J30" s="5"/>
    </row>
    <row r="31" spans="3:10" x14ac:dyDescent="0.25">
      <c r="C31" s="5"/>
      <c r="E31" s="5"/>
      <c r="F31" s="5"/>
      <c r="J31" s="5"/>
    </row>
    <row r="32" spans="3:10" x14ac:dyDescent="0.25">
      <c r="C32" s="5"/>
      <c r="E32" s="5"/>
      <c r="F32" s="5"/>
      <c r="J32" s="5"/>
    </row>
    <row r="33" spans="3:10" x14ac:dyDescent="0.25">
      <c r="C33" s="5"/>
      <c r="E33" s="5"/>
      <c r="F33" s="5"/>
      <c r="J33" s="5"/>
    </row>
    <row r="34" spans="3:10" x14ac:dyDescent="0.25">
      <c r="C34" s="5"/>
      <c r="E34" s="5"/>
      <c r="F34" s="5"/>
      <c r="J34" s="5"/>
    </row>
    <row r="35" spans="3:10" x14ac:dyDescent="0.25">
      <c r="C35" s="5"/>
      <c r="E35" s="5"/>
      <c r="F35" s="5"/>
      <c r="J35" s="5"/>
    </row>
    <row r="36" spans="3:10" x14ac:dyDescent="0.25">
      <c r="C36" s="5"/>
      <c r="E36" s="5"/>
      <c r="F36" s="5"/>
      <c r="J36" s="5"/>
    </row>
    <row r="37" spans="3:10" x14ac:dyDescent="0.25">
      <c r="C37" s="5"/>
      <c r="E37" s="5"/>
      <c r="F37" s="5"/>
      <c r="J37" s="5"/>
    </row>
    <row r="38" spans="3:10" x14ac:dyDescent="0.25">
      <c r="C38" s="5"/>
      <c r="E38" s="5"/>
      <c r="F38" s="5"/>
      <c r="J38" s="5"/>
    </row>
    <row r="39" spans="3:10" x14ac:dyDescent="0.25">
      <c r="C39" s="5"/>
      <c r="E39" s="5"/>
      <c r="F39" s="5"/>
      <c r="J39" s="5"/>
    </row>
    <row r="40" spans="3:10" x14ac:dyDescent="0.25">
      <c r="C40" s="5"/>
      <c r="E40" s="5"/>
      <c r="F40" s="5"/>
      <c r="J40" s="5"/>
    </row>
    <row r="41" spans="3:10" x14ac:dyDescent="0.25">
      <c r="C41" s="5"/>
      <c r="E41" s="5"/>
      <c r="F41" s="5"/>
      <c r="J41" s="5"/>
    </row>
    <row r="42" spans="3:10" x14ac:dyDescent="0.25">
      <c r="C42" s="5"/>
      <c r="E42" s="5"/>
      <c r="F42" s="5"/>
      <c r="J42" s="5"/>
    </row>
    <row r="43" spans="3:10" x14ac:dyDescent="0.25">
      <c r="C43" s="5"/>
      <c r="E43" s="5"/>
      <c r="F43" s="5"/>
      <c r="J43" s="5"/>
    </row>
    <row r="44" spans="3:10" x14ac:dyDescent="0.25">
      <c r="C44" s="5"/>
      <c r="E44" s="5"/>
      <c r="F44" s="5"/>
      <c r="J44" s="5"/>
    </row>
    <row r="45" spans="3:10" x14ac:dyDescent="0.25">
      <c r="C45" s="5"/>
      <c r="E45" s="5"/>
      <c r="F45" s="5"/>
      <c r="J45" s="5"/>
    </row>
    <row r="46" spans="3:10" x14ac:dyDescent="0.25">
      <c r="C46" s="5"/>
      <c r="E46" s="5"/>
      <c r="F46" s="5"/>
      <c r="J46" s="5"/>
    </row>
    <row r="47" spans="3:10" x14ac:dyDescent="0.25">
      <c r="C47" s="5"/>
      <c r="E47" s="5"/>
      <c r="F47" s="5"/>
      <c r="J47" s="5"/>
    </row>
    <row r="48" spans="3:10" x14ac:dyDescent="0.25">
      <c r="C48" s="5"/>
      <c r="E48" s="5"/>
      <c r="F48" s="5"/>
      <c r="J48" s="5"/>
    </row>
    <row r="49" spans="3:10" x14ac:dyDescent="0.25">
      <c r="C49" s="5"/>
      <c r="E49" s="5"/>
      <c r="F49" s="5"/>
      <c r="J49" s="5"/>
    </row>
    <row r="50" spans="3:10" x14ac:dyDescent="0.25">
      <c r="C50" s="5"/>
      <c r="E50" s="5"/>
      <c r="F50" s="5"/>
      <c r="J50" s="5"/>
    </row>
    <row r="51" spans="3:10" x14ac:dyDescent="0.25">
      <c r="C51" s="5"/>
      <c r="E51" s="5"/>
      <c r="F51" s="5"/>
      <c r="J51" s="5"/>
    </row>
    <row r="52" spans="3:10" x14ac:dyDescent="0.25">
      <c r="C52" s="5"/>
      <c r="E52" s="5"/>
      <c r="F52" s="5"/>
      <c r="J52" s="5"/>
    </row>
    <row r="53" spans="3:10" x14ac:dyDescent="0.25">
      <c r="C53" s="5"/>
      <c r="E53" s="5"/>
      <c r="F53" s="5"/>
      <c r="J53" s="5"/>
    </row>
    <row r="54" spans="3:10" x14ac:dyDescent="0.25">
      <c r="C54" s="5"/>
      <c r="E54" s="5"/>
      <c r="F54" s="5"/>
      <c r="J54" s="5"/>
    </row>
    <row r="55" spans="3:10" x14ac:dyDescent="0.25">
      <c r="C55" s="5"/>
      <c r="E55" s="5"/>
      <c r="F55" s="5"/>
      <c r="J55" s="5"/>
    </row>
    <row r="56" spans="3:10" x14ac:dyDescent="0.25">
      <c r="C56" s="5"/>
      <c r="E56" s="5"/>
      <c r="F56" s="5"/>
      <c r="J56" s="5"/>
    </row>
    <row r="57" spans="3:10" x14ac:dyDescent="0.25">
      <c r="C57" s="5"/>
      <c r="E57" s="5"/>
      <c r="F57" s="5"/>
      <c r="J57" s="5"/>
    </row>
    <row r="58" spans="3:10" x14ac:dyDescent="0.25">
      <c r="C58" s="5"/>
      <c r="E58" s="5"/>
      <c r="F58" s="5"/>
      <c r="J58" s="5"/>
    </row>
    <row r="59" spans="3:10" x14ac:dyDescent="0.25">
      <c r="C59" s="5"/>
      <c r="E59" s="5"/>
      <c r="F59" s="5"/>
      <c r="J59" s="5"/>
    </row>
    <row r="60" spans="3:10" x14ac:dyDescent="0.25">
      <c r="C60" s="5"/>
      <c r="E60" s="5"/>
      <c r="F60" s="5"/>
      <c r="J60" s="5"/>
    </row>
    <row r="61" spans="3:10" x14ac:dyDescent="0.25">
      <c r="C61" s="5"/>
      <c r="E61" s="5"/>
      <c r="F61" s="5"/>
      <c r="J61" s="5"/>
    </row>
    <row r="62" spans="3:10" x14ac:dyDescent="0.25">
      <c r="C62" s="5"/>
      <c r="E62" s="5"/>
      <c r="F62" s="5"/>
      <c r="J62" s="5"/>
    </row>
    <row r="63" spans="3:10" x14ac:dyDescent="0.25">
      <c r="C63" s="5"/>
      <c r="E63" s="5"/>
      <c r="F63" s="5"/>
      <c r="J63" s="5"/>
    </row>
    <row r="64" spans="3:10" x14ac:dyDescent="0.25">
      <c r="C64" s="5"/>
      <c r="E64" s="5"/>
      <c r="F64" s="5"/>
      <c r="J64" s="5"/>
    </row>
    <row r="65" spans="3:10" x14ac:dyDescent="0.25">
      <c r="C65" s="5"/>
      <c r="E65" s="5"/>
      <c r="F65" s="5"/>
      <c r="J65" s="5"/>
    </row>
    <row r="66" spans="3:10" x14ac:dyDescent="0.25">
      <c r="C66" s="5"/>
      <c r="E66" s="5"/>
      <c r="F66" s="5"/>
      <c r="J66" s="5"/>
    </row>
    <row r="67" spans="3:10" x14ac:dyDescent="0.25">
      <c r="C67" s="5"/>
      <c r="E67" s="5"/>
      <c r="F67" s="5"/>
      <c r="J67" s="5"/>
    </row>
    <row r="68" spans="3:10" x14ac:dyDescent="0.25">
      <c r="C68" s="5"/>
      <c r="E68" s="5"/>
      <c r="F68" s="5"/>
      <c r="J68" s="5"/>
    </row>
    <row r="69" spans="3:10" x14ac:dyDescent="0.25">
      <c r="C69" s="5"/>
      <c r="E69" s="5"/>
      <c r="F69" s="5"/>
      <c r="J69" s="5"/>
    </row>
    <row r="70" spans="3:10" x14ac:dyDescent="0.25">
      <c r="C70" s="5"/>
      <c r="E70" s="5"/>
      <c r="F70" s="5"/>
      <c r="J70" s="5"/>
    </row>
    <row r="71" spans="3:10" x14ac:dyDescent="0.25">
      <c r="C71" s="5"/>
      <c r="E71" s="5"/>
      <c r="F71" s="5"/>
      <c r="J71" s="5"/>
    </row>
    <row r="72" spans="3:10" x14ac:dyDescent="0.25">
      <c r="C72" s="5"/>
      <c r="E72" s="5"/>
      <c r="F72" s="5"/>
      <c r="J72" s="5"/>
    </row>
    <row r="73" spans="3:10" x14ac:dyDescent="0.25">
      <c r="C73" s="5"/>
      <c r="E73" s="5"/>
      <c r="F73" s="5"/>
      <c r="J73" s="5"/>
    </row>
    <row r="74" spans="3:10" x14ac:dyDescent="0.25">
      <c r="C74" s="5"/>
      <c r="E74" s="5"/>
      <c r="F74" s="5"/>
      <c r="J74" s="5"/>
    </row>
    <row r="75" spans="3:10" x14ac:dyDescent="0.25">
      <c r="C75" s="5"/>
      <c r="E75" s="5"/>
      <c r="F75" s="5"/>
      <c r="J75" s="5"/>
    </row>
    <row r="76" spans="3:10" x14ac:dyDescent="0.25">
      <c r="C76" s="5"/>
      <c r="E76" s="5"/>
      <c r="F76" s="5"/>
      <c r="J76" s="5"/>
    </row>
    <row r="77" spans="3:10" x14ac:dyDescent="0.25">
      <c r="C77" s="5"/>
      <c r="E77" s="5"/>
      <c r="F77" s="5"/>
      <c r="J77" s="5"/>
    </row>
    <row r="78" spans="3:10" x14ac:dyDescent="0.25">
      <c r="C78" s="5"/>
      <c r="E78" s="5"/>
      <c r="F78" s="5"/>
      <c r="J78" s="5"/>
    </row>
    <row r="79" spans="3:10" x14ac:dyDescent="0.25">
      <c r="C79" s="5"/>
      <c r="E79" s="5"/>
      <c r="F79" s="5"/>
      <c r="J79" s="5"/>
    </row>
    <row r="80" spans="3:10" x14ac:dyDescent="0.25">
      <c r="C80" s="5"/>
      <c r="E80" s="5"/>
      <c r="F80" s="5"/>
      <c r="J80" s="5"/>
    </row>
    <row r="81" spans="3:10" x14ac:dyDescent="0.25">
      <c r="C81" s="5"/>
      <c r="E81" s="5"/>
      <c r="F81" s="5"/>
      <c r="J81" s="5"/>
    </row>
    <row r="82" spans="3:10" x14ac:dyDescent="0.25">
      <c r="C82" s="5"/>
      <c r="E82" s="5"/>
      <c r="F82" s="5"/>
      <c r="J82" s="5"/>
    </row>
    <row r="83" spans="3:10" x14ac:dyDescent="0.25">
      <c r="C83" s="5"/>
      <c r="E83" s="5"/>
      <c r="F83" s="5"/>
      <c r="J83" s="5"/>
    </row>
    <row r="84" spans="3:10" x14ac:dyDescent="0.25">
      <c r="C84" s="5"/>
      <c r="E84" s="5"/>
      <c r="F84" s="5"/>
      <c r="J84" s="5"/>
    </row>
    <row r="85" spans="3:10" x14ac:dyDescent="0.25">
      <c r="C85" s="5"/>
      <c r="E85" s="5"/>
      <c r="F85" s="5"/>
      <c r="J85" s="5"/>
    </row>
    <row r="86" spans="3:10" x14ac:dyDescent="0.25">
      <c r="C86" s="5"/>
      <c r="E86" s="5"/>
      <c r="F86" s="5"/>
      <c r="J86" s="5"/>
    </row>
    <row r="87" spans="3:10" x14ac:dyDescent="0.25">
      <c r="C87" s="5"/>
      <c r="E87" s="5"/>
      <c r="F87" s="5"/>
      <c r="J87" s="5"/>
    </row>
    <row r="88" spans="3:10" x14ac:dyDescent="0.25">
      <c r="C88" s="5"/>
      <c r="E88" s="5"/>
      <c r="F88" s="5"/>
      <c r="J88" s="5"/>
    </row>
    <row r="89" spans="3:10" x14ac:dyDescent="0.25">
      <c r="C89" s="5"/>
      <c r="E89" s="5"/>
      <c r="F89" s="5"/>
      <c r="J89" s="5"/>
    </row>
    <row r="90" spans="3:10" x14ac:dyDescent="0.25">
      <c r="C90" s="5"/>
      <c r="E90" s="5"/>
      <c r="F90" s="5"/>
      <c r="J90" s="5"/>
    </row>
    <row r="91" spans="3:10" x14ac:dyDescent="0.25">
      <c r="C91" s="5"/>
      <c r="E91" s="5"/>
      <c r="F91" s="5"/>
      <c r="J91" s="5"/>
    </row>
    <row r="92" spans="3:10" x14ac:dyDescent="0.25">
      <c r="C92" s="5"/>
      <c r="E92" s="5"/>
      <c r="F92" s="5"/>
      <c r="J92" s="5"/>
    </row>
    <row r="93" spans="3:10" x14ac:dyDescent="0.25">
      <c r="C93" s="5"/>
      <c r="E93" s="5"/>
      <c r="F93" s="5"/>
      <c r="J93" s="5"/>
    </row>
    <row r="94" spans="3:10" x14ac:dyDescent="0.25">
      <c r="C94" s="5"/>
      <c r="E94" s="5"/>
      <c r="F94" s="5"/>
      <c r="J94" s="5"/>
    </row>
    <row r="95" spans="3:10" x14ac:dyDescent="0.25">
      <c r="C95" s="5"/>
      <c r="E95" s="5"/>
      <c r="F95" s="5"/>
      <c r="J95" s="5"/>
    </row>
    <row r="96" spans="3:10" x14ac:dyDescent="0.25">
      <c r="C96" s="5"/>
      <c r="E96" s="5"/>
      <c r="F96" s="5"/>
      <c r="J96" s="5"/>
    </row>
    <row r="97" spans="3:10" x14ac:dyDescent="0.25">
      <c r="C97" s="5"/>
      <c r="E97" s="5"/>
      <c r="F97" s="5"/>
      <c r="J97" s="5"/>
    </row>
    <row r="98" spans="3:10" x14ac:dyDescent="0.25">
      <c r="C98" s="5"/>
      <c r="E98" s="5"/>
      <c r="F98" s="5"/>
      <c r="J98" s="5"/>
    </row>
    <row r="99" spans="3:10" x14ac:dyDescent="0.25">
      <c r="C99" s="5"/>
      <c r="E99" s="5"/>
      <c r="F99" s="5"/>
      <c r="J99" s="5"/>
    </row>
    <row r="100" spans="3:10" x14ac:dyDescent="0.25">
      <c r="C100" s="5"/>
      <c r="E100" s="5"/>
      <c r="F100" s="5"/>
      <c r="J100" s="5"/>
    </row>
    <row r="101" spans="3:10" x14ac:dyDescent="0.25">
      <c r="C101" s="5"/>
      <c r="E101" s="5"/>
      <c r="F101" s="5"/>
      <c r="J101" s="5"/>
    </row>
    <row r="102" spans="3:10" x14ac:dyDescent="0.25">
      <c r="C102" s="5"/>
      <c r="E102" s="5"/>
      <c r="F102" s="5"/>
      <c r="J102" s="5"/>
    </row>
    <row r="103" spans="3:10" x14ac:dyDescent="0.25">
      <c r="C103" s="5"/>
      <c r="E103" s="5"/>
      <c r="F103" s="5"/>
      <c r="J103" s="5"/>
    </row>
    <row r="104" spans="3:10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</sheetData>
  <sheetProtection algorithmName="SHA-512" hashValue="TsLrKzG7rVywUMnQnSC7K/9ZXFPBbPGCEpvvO2FNcA4Ua6v7fneXF3h1Z5zBWReLZPm0ajOJ4oSxWoal1YwrDw==" saltValue="J2ToT2wD+/27y30tQDfI+g==" spinCount="100000" sheet="1" objects="1" scenarios="1"/>
  <mergeCells count="25">
    <mergeCell ref="S7:S8"/>
    <mergeCell ref="U7:U8"/>
    <mergeCell ref="T7:T8"/>
    <mergeCell ref="B1:E1"/>
    <mergeCell ref="B7:B8"/>
    <mergeCell ref="C7:C8"/>
    <mergeCell ref="D7:D8"/>
    <mergeCell ref="E7:E8"/>
    <mergeCell ref="H7:H8"/>
    <mergeCell ref="B10:G10"/>
    <mergeCell ref="Q10:S10"/>
    <mergeCell ref="B11:G11"/>
    <mergeCell ref="Q11:S11"/>
    <mergeCell ref="F7:F8"/>
    <mergeCell ref="G7:G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:H7">
    <cfRule type="containsBlanks" dxfId="4" priority="106">
      <formula>LEN(TRIM(G7))=0</formula>
    </cfRule>
  </conditionalFormatting>
  <conditionalFormatting sqref="Q7 G7:H7">
    <cfRule type="notContainsBlanks" dxfId="3" priority="105">
      <formula>LEN(TRIM(G7))&gt;0</formula>
    </cfRule>
  </conditionalFormatting>
  <conditionalFormatting sqref="Q7 G7:H7">
    <cfRule type="notContainsBlanks" dxfId="2" priority="104">
      <formula>LEN(TRIM(G7))&gt;0</formula>
    </cfRule>
  </conditionalFormatting>
  <conditionalFormatting sqref="G7:H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  <dataValidation type="list" allowBlank="1" showInputMessage="1" showErrorMessage="1" sqref="U7" xr:uid="{FAA0F732-A092-4847-96DD-EB668B631B37}">
      <formula1>#REF!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2021-08-26T09:42:26Z</cp:lastPrinted>
  <dcterms:created xsi:type="dcterms:W3CDTF">2014-03-05T12:43:32Z</dcterms:created>
  <dcterms:modified xsi:type="dcterms:W3CDTF">2021-10-06T12:10:33Z</dcterms:modified>
</cp:coreProperties>
</file>