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9280" windowHeight="10880"/>
  </bookViews>
  <sheets>
    <sheet name="Výpočetní technika" sheetId="1" r:id="rId1"/>
  </sheets>
  <definedNames>
    <definedName name="_xlnm.Print_Area" localSheetId="0">'Výpočetní technika'!$B$1:$T$18</definedName>
  </definedNames>
  <calcPr calcId="145621"/>
</workbook>
</file>

<file path=xl/calcChain.xml><?xml version="1.0" encoding="utf-8"?>
<calcChain xmlns="http://schemas.openxmlformats.org/spreadsheetml/2006/main">
  <c r="S9" i="1" l="1"/>
  <c r="T9" i="1"/>
  <c r="P9" i="1"/>
  <c r="S8" i="1" l="1"/>
  <c r="T8" i="1"/>
  <c r="P8" i="1"/>
  <c r="P7" i="1" l="1"/>
  <c r="Q12" i="1" s="1"/>
  <c r="S7" i="1" l="1"/>
  <c r="R12" i="1" s="1"/>
  <c r="T7" i="1"/>
</calcChain>
</file>

<file path=xl/sharedStrings.xml><?xml version="1.0" encoding="utf-8"?>
<sst xmlns="http://schemas.openxmlformats.org/spreadsheetml/2006/main" count="50" uniqueCount="46">
  <si>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</si>
  <si>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</si>
  <si>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</si>
  <si>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</si>
  <si>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</si>
  <si>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</si>
  <si>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</si>
  <si>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</si>
  <si>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</si>
  <si>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</si>
  <si>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</si>
  <si>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30200000-1 - Počítače </t>
  </si>
  <si>
    <t>30231310-3 - Ploché monitory</t>
  </si>
  <si>
    <t xml:space="preserve">30237000-9 - Součásti, příslušenství a doplňky pro počítače 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</si>
  <si>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</si>
  <si>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</si>
  <si>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</si>
  <si>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</si>
  <si>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</si>
  <si>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</si>
  <si>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</si>
  <si>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</si>
  <si>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</si>
  <si>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</si>
  <si>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</si>
  <si>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</si>
  <si>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</si>
  <si>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Samostatná faktura</t>
  </si>
  <si>
    <t>NE</t>
  </si>
  <si>
    <t>Odkaz na splnění požadavku Energy star nebo TCO Certified</t>
  </si>
  <si>
    <t xml:space="preserve">Zadavatel požaduje, aby vybraná zařízení splňovala požadavky na certifikaci Energy star (viz https://www.energystar.gov/products) nebo TCO Certified (viz https://tcocertified.com/product-finder/) 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</si>
  <si>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
V případě, že se dodavatel při předání zboží na některá uvedená tel. čísla nedovolá, bude v takovém případě volat tel. 377 631 320, 377 631 325.</t>
  </si>
  <si>
    <t>ks</t>
  </si>
  <si>
    <t>Pokud financováno z projektových prostředků, pak ŘEŠITEL uvede: NÁZEV A ČÍSLO DOTAČNÍHO PROJEKTU</t>
  </si>
  <si>
    <t>NAS Disky</t>
  </si>
  <si>
    <t>Mini PC</t>
  </si>
  <si>
    <t>David Kratochvíl, 
Tel.: 37763 2858</t>
  </si>
  <si>
    <t>Univerzitní 20
301 00 Plzeň,
Centrum informatizace a výpočetní techniky -  Odbor uživatelské podpory a provozu,
místnost UI 312</t>
  </si>
  <si>
    <t>David Kuba, 
Tel.: 37763 2841</t>
  </si>
  <si>
    <t>Univerzitní 20
301 00 Plzeň,
Centrum informatizace a výpočetní techniky -  Odbor uživatelské podpory a provozu,
místnost UI 311</t>
  </si>
  <si>
    <t>Monitor 27"</t>
  </si>
  <si>
    <t>Velikost úhlopříčky 27".
Rozlišení min. 4K UHD 3840 x 2160.
Poměr stran 16:9.
Jas min. 350 cd/m2.
Typ panelu IPS.
Antireflexní povrch matný displej.
Reproduktory 2x.
Blue light reduction.
Pivot.
DisplayPort.
HDMI Port.
Flicker reduction.
Frekvence min.: 60 Hz.
Doba odezvy max.: 5 ms.
Tenké rámečky.
Záruka min. 36 měsíců.</t>
  </si>
  <si>
    <t>Záruka min. 36 měsíců.</t>
  </si>
  <si>
    <t>Kapacita min.: 6TB.
Rozhraní: SATA 6Gb/s.
Formát disku: 3,5 palce.
Rychlost otáčení max.: 5 650 rpm.
Provoz 24x7.
Technologie zaznamu CMR.
Záruka min. 36 měsíců.</t>
  </si>
  <si>
    <t>Jednodeskový PC Procesor typu ARM 64-bit, minimálně 4 jádra.
Operační paměť typu LPDDR4 minimálně 8 GB.
Grafická karta integrovaná v CPU.
Minimálně 5 USB portů, z toho minimálně 2 USB 3.0 porty, minimálně 1 USB-C s podporou napájení tohoto zařízení.
Podpora bootování z USB.
Síťová karta 1 Gb/s Ethernet s podporou PXE s výstupem (konektorem) na těle nebo možnost USB připojení s tím, že se celkový počet USB nesníží.
Podpora Wi-Fi 2.4GHz a 5.0GHz IEEE 802.11ac. Podpora Bluetooth 5.0.
Micro-SD slot pro operační systém a data.
Grafický výstup 2x micro-HDMI podporující zobrazení ve 4K při 60FPS (3840 × 2160).
3.5mm analogový audio-video Camera Serial Interface (CSI), Display Serial Interface (DSI).
Maximální hmotnost zařízení 50 g,  40 pin GPIO header.
Kompatibilní napájecí zdroj pro napájení přes USB-C 5,1V⎓3A pro EU zásuvku.
Kompatibilní s operačními systémy: Raspbian, Ubuntu MATE, Ubuntu Core, Windows 10.
Součástí nabídky musí být 2x propojovací kabel microHDMI - HDMI.
Kompatibilní paměťová karta micro SDXC, min. 128 GB, čtení až 100 MB/s, zápis až 60 MB/s, Class 10, UHS-I, U3, V30, A2.</t>
  </si>
  <si>
    <t xml:space="preserve">Příloha č. 2 Kupní smlouvy - technická specifikace
Výpočetní technika (III.) 107 - 2021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</si>
</sst>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 diagonalUp="1" diagonalDown="1">
      <left style="medium">
        <color indexed="64"/>
      </left>
      <right style="medium">
        <color indexed="64"/>
      </right>
      <top style="thin">
        <color indexed="64"/>
      </top>
      <bottom/>
      <diagonal style="thin">
        <color indexed="64"/>
      </diagonal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 diagonalUp="1" diagonalDown="1">
      <left style="medium">
        <color indexed="64"/>
      </left>
      <right style="medium">
        <color indexed="64"/>
      </right>
      <top/>
      <bottom style="thick">
        <color indexed="64"/>
      </bottom>
      <diagonal style="thin">
        <color indexed="64"/>
      </diagonal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116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7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6" fillId="5" borderId="5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3" fontId="0" fillId="2" borderId="13" xfId="0" applyNumberFormat="1" applyFill="1" applyBorder="1" applyAlignment="1">
      <alignment horizontal="center" vertical="center" wrapText="1"/>
    </xf>
    <xf numFmtId="0" fontId="9" fillId="3" borderId="14" xfId="0" applyFon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9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0" borderId="16" xfId="0" applyNumberFormat="1" applyBorder="1" applyAlignment="1">
      <alignment horizontal="right" vertical="center" indent="1"/>
    </xf>
    <xf numFmtId="164" fontId="0" fillId="3" borderId="16" xfId="0" applyNumberFormat="1" applyFill="1" applyBorder="1" applyAlignment="1">
      <alignment horizontal="right" vertical="center" indent="1"/>
    </xf>
    <xf numFmtId="165" fontId="0" fillId="0" borderId="16" xfId="0" applyNumberFormat="1" applyBorder="1" applyAlignment="1">
      <alignment horizontal="right" vertical="center" indent="1"/>
    </xf>
    <xf numFmtId="0" fontId="0" fillId="0" borderId="16" xfId="0" applyBorder="1" applyAlignment="1">
      <alignment horizontal="center" vertical="center"/>
    </xf>
    <xf numFmtId="0" fontId="6" fillId="3" borderId="14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3" fontId="0" fillId="2" borderId="19" xfId="0" applyNumberFormat="1" applyFill="1" applyBorder="1" applyAlignment="1">
      <alignment horizontal="center" vertical="center" wrapText="1"/>
    </xf>
    <xf numFmtId="0" fontId="9" fillId="3" borderId="20" xfId="0" applyFon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1" fillId="6" borderId="16" xfId="0" applyFont="1" applyFill="1" applyBorder="1" applyAlignment="1">
      <alignment horizontal="center" vertical="center" wrapText="1"/>
    </xf>
    <xf numFmtId="0" fontId="1" fillId="6" borderId="14" xfId="0" applyFont="1" applyFill="1" applyBorder="1" applyAlignment="1">
      <alignment horizontal="left" vertical="center" wrapText="1"/>
    </xf>
    <xf numFmtId="0" fontId="1" fillId="6" borderId="14" xfId="0" applyFont="1" applyFill="1" applyBorder="1" applyAlignment="1">
      <alignment horizontal="center" vertical="center" wrapText="1"/>
    </xf>
    <xf numFmtId="0" fontId="1" fillId="6" borderId="16" xfId="0" applyFont="1" applyFill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1" fillId="6" borderId="20" xfId="0" applyFont="1" applyFill="1" applyBorder="1" applyAlignment="1">
      <alignment horizontal="left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1" fillId="6" borderId="20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8" xfId="0" applyFont="1" applyFill="1" applyBorder="1" applyAlignment="1">
      <alignment horizontal="center" vertical="center" wrapText="1"/>
    </xf>
    <xf numFmtId="0" fontId="6" fillId="4" borderId="9" xfId="0" applyFont="1" applyFill="1" applyBorder="1" applyAlignment="1">
      <alignment horizontal="center" vertical="center" wrapText="1"/>
    </xf>
    <xf numFmtId="0" fontId="11" fillId="4" borderId="18" xfId="0" applyFont="1" applyFill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20" fillId="0" borderId="0" xfId="2" applyFont="1" applyAlignment="1">
      <alignment horizontal="left" vertical="center" wrapText="1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164" fontId="8" fillId="0" borderId="12" xfId="0" applyNumberFormat="1" applyFont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6" xfId="0" applyFill="1" applyBorder="1" applyAlignment="1">
      <alignment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0" fillId="3" borderId="23" xfId="0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23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23" xfId="0" applyFont="1" applyFill="1" applyBorder="1" applyAlignment="1">
      <alignment horizontal="center" vertical="center" wrapText="1"/>
    </xf>
    <xf numFmtId="0" fontId="11" fillId="4" borderId="14" xfId="0" applyFont="1" applyFill="1" applyBorder="1" applyAlignment="1" applyProtection="1">
      <alignment horizontal="left" vertical="center" wrapText="1" indent="1"/>
      <protection locked="0"/>
    </xf>
    <xf numFmtId="0" fontId="11" fillId="4" borderId="16" xfId="0" applyFont="1" applyFill="1" applyBorder="1" applyAlignment="1" applyProtection="1">
      <alignment horizontal="left" vertical="center" wrapText="1" indent="1"/>
      <protection locked="0"/>
    </xf>
    <xf numFmtId="0" fontId="11" fillId="4" borderId="20" xfId="0" applyFont="1" applyFill="1" applyBorder="1" applyAlignment="1" applyProtection="1">
      <alignment horizontal="left" vertical="center" wrapText="1" indent="1"/>
      <protection locked="0"/>
    </xf>
    <xf numFmtId="0" fontId="11" fillId="4" borderId="14" xfId="0" applyFont="1" applyFill="1" applyBorder="1" applyAlignment="1" applyProtection="1">
      <alignment horizontal="center" vertical="center" wrapText="1"/>
      <protection locked="0"/>
    </xf>
    <xf numFmtId="164" fontId="11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20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/>
    <cellStyle name="normální 3" xfId="1"/>
  </cellStyles>
  <dxfs count="8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192648</xdr:rowOff>
    </xdr:to>
    <xdr:pic>
      <xdr:nvPicPr>
        <xdr:cNvPr id="31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193721</xdr:rowOff>
    </xdr:to>
    <xdr:pic>
      <xdr:nvPicPr>
        <xdr:cNvPr id="32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193721</xdr:rowOff>
    </xdr:to>
    <xdr:pic>
      <xdr:nvPicPr>
        <xdr:cNvPr id="33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190501</xdr:rowOff>
    </xdr:to>
    <xdr:pic>
      <xdr:nvPicPr>
        <xdr:cNvPr id="34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190500</xdr:rowOff>
    </xdr:to>
    <xdr:pic>
      <xdr:nvPicPr>
        <xdr:cNvPr id="35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197054</xdr:rowOff>
    </xdr:to>
    <xdr:pic>
      <xdr:nvPicPr>
        <xdr:cNvPr id="36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193723</xdr:rowOff>
    </xdr:to>
    <xdr:pic>
      <xdr:nvPicPr>
        <xdr:cNvPr id="37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190500</xdr:rowOff>
    </xdr:to>
    <xdr:pic>
      <xdr:nvPicPr>
        <xdr:cNvPr id="3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193721</xdr:rowOff>
    </xdr:to>
    <xdr:pic>
      <xdr:nvPicPr>
        <xdr:cNvPr id="3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190500</xdr:rowOff>
    </xdr:to>
    <xdr:pic>
      <xdr:nvPicPr>
        <xdr:cNvPr id="4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4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192675</xdr:rowOff>
    </xdr:to>
    <xdr:pic>
      <xdr:nvPicPr>
        <xdr:cNvPr id="4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4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4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193721</xdr:rowOff>
    </xdr:to>
    <xdr:pic>
      <xdr:nvPicPr>
        <xdr:cNvPr id="45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190500</xdr:rowOff>
    </xdr:to>
    <xdr:pic>
      <xdr:nvPicPr>
        <xdr:cNvPr id="46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190501</xdr:rowOff>
    </xdr:to>
    <xdr:pic>
      <xdr:nvPicPr>
        <xdr:cNvPr id="47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195579</xdr:rowOff>
    </xdr:to>
    <xdr:pic>
      <xdr:nvPicPr>
        <xdr:cNvPr id="48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190500</xdr:rowOff>
    </xdr:to>
    <xdr:pic>
      <xdr:nvPicPr>
        <xdr:cNvPr id="49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190500</xdr:rowOff>
    </xdr:to>
    <xdr:pic>
      <xdr:nvPicPr>
        <xdr:cNvPr id="50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190500</xdr:rowOff>
    </xdr:to>
    <xdr:pic>
      <xdr:nvPicPr>
        <xdr:cNvPr id="51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193721</xdr:rowOff>
    </xdr:to>
    <xdr:pic>
      <xdr:nvPicPr>
        <xdr:cNvPr id="52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190501</xdr:rowOff>
    </xdr:to>
    <xdr:pic>
      <xdr:nvPicPr>
        <xdr:cNvPr id="53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5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190500</xdr:rowOff>
    </xdr:to>
    <xdr:pic>
      <xdr:nvPicPr>
        <xdr:cNvPr id="5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193723</xdr:rowOff>
    </xdr:to>
    <xdr:pic>
      <xdr:nvPicPr>
        <xdr:cNvPr id="5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193721</xdr:rowOff>
    </xdr:to>
    <xdr:pic>
      <xdr:nvPicPr>
        <xdr:cNvPr id="5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5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190500</xdr:rowOff>
    </xdr:to>
    <xdr:pic>
      <xdr:nvPicPr>
        <xdr:cNvPr id="5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190500</xdr:rowOff>
    </xdr:to>
    <xdr:pic>
      <xdr:nvPicPr>
        <xdr:cNvPr id="6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190500</xdr:rowOff>
    </xdr:to>
    <xdr:pic>
      <xdr:nvPicPr>
        <xdr:cNvPr id="6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193721</xdr:rowOff>
    </xdr:to>
    <xdr:pic>
      <xdr:nvPicPr>
        <xdr:cNvPr id="6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195579</xdr:rowOff>
    </xdr:to>
    <xdr:pic>
      <xdr:nvPicPr>
        <xdr:cNvPr id="6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193721</xdr:rowOff>
    </xdr:to>
    <xdr:pic>
      <xdr:nvPicPr>
        <xdr:cNvPr id="6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190500</xdr:rowOff>
    </xdr:to>
    <xdr:pic>
      <xdr:nvPicPr>
        <xdr:cNvPr id="6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190501</xdr:rowOff>
    </xdr:to>
    <xdr:pic>
      <xdr:nvPicPr>
        <xdr:cNvPr id="6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192648</xdr:rowOff>
    </xdr:to>
    <xdr:pic>
      <xdr:nvPicPr>
        <xdr:cNvPr id="6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190502</xdr:rowOff>
    </xdr:to>
    <xdr:pic>
      <xdr:nvPicPr>
        <xdr:cNvPr id="6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195579</xdr:rowOff>
    </xdr:to>
    <xdr:pic>
      <xdr:nvPicPr>
        <xdr:cNvPr id="6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190500</xdr:rowOff>
    </xdr:to>
    <xdr:pic>
      <xdr:nvPicPr>
        <xdr:cNvPr id="7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193721</xdr:rowOff>
    </xdr:to>
    <xdr:pic>
      <xdr:nvPicPr>
        <xdr:cNvPr id="7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193721</xdr:rowOff>
    </xdr:to>
    <xdr:pic>
      <xdr:nvPicPr>
        <xdr:cNvPr id="7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192648</xdr:rowOff>
    </xdr:to>
    <xdr:pic>
      <xdr:nvPicPr>
        <xdr:cNvPr id="7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195579</xdr:rowOff>
    </xdr:to>
    <xdr:pic>
      <xdr:nvPicPr>
        <xdr:cNvPr id="7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193721</xdr:rowOff>
    </xdr:to>
    <xdr:pic>
      <xdr:nvPicPr>
        <xdr:cNvPr id="7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190500</xdr:rowOff>
    </xdr:to>
    <xdr:pic>
      <xdr:nvPicPr>
        <xdr:cNvPr id="7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7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193721</xdr:rowOff>
    </xdr:to>
    <xdr:pic>
      <xdr:nvPicPr>
        <xdr:cNvPr id="7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197054</xdr:rowOff>
    </xdr:to>
    <xdr:pic>
      <xdr:nvPicPr>
        <xdr:cNvPr id="7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190502</xdr:rowOff>
    </xdr:to>
    <xdr:pic>
      <xdr:nvPicPr>
        <xdr:cNvPr id="8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192677</xdr:rowOff>
    </xdr:to>
    <xdr:pic>
      <xdr:nvPicPr>
        <xdr:cNvPr id="8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8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190500</xdr:rowOff>
    </xdr:to>
    <xdr:pic>
      <xdr:nvPicPr>
        <xdr:cNvPr id="8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190500</xdr:rowOff>
    </xdr:to>
    <xdr:pic>
      <xdr:nvPicPr>
        <xdr:cNvPr id="8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193721</xdr:rowOff>
    </xdr:to>
    <xdr:pic>
      <xdr:nvPicPr>
        <xdr:cNvPr id="8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3223</xdr:rowOff>
    </xdr:to>
    <xdr:pic>
      <xdr:nvPicPr>
        <xdr:cNvPr id="8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1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2</xdr:rowOff>
    </xdr:to>
    <xdr:pic>
      <xdr:nvPicPr>
        <xdr:cNvPr id="8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8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8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3222</xdr:rowOff>
    </xdr:to>
    <xdr:pic>
      <xdr:nvPicPr>
        <xdr:cNvPr id="9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1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3221</xdr:rowOff>
    </xdr:to>
    <xdr:pic>
      <xdr:nvPicPr>
        <xdr:cNvPr id="9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</xdr:rowOff>
    </xdr:to>
    <xdr:pic>
      <xdr:nvPicPr>
        <xdr:cNvPr id="9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3385</xdr:rowOff>
    </xdr:to>
    <xdr:pic>
      <xdr:nvPicPr>
        <xdr:cNvPr id="9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2176</xdr:rowOff>
    </xdr:to>
    <xdr:pic>
      <xdr:nvPicPr>
        <xdr:cNvPr id="9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96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97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3223</xdr:rowOff>
    </xdr:to>
    <xdr:pic>
      <xdr:nvPicPr>
        <xdr:cNvPr id="98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3222</xdr:rowOff>
    </xdr:to>
    <xdr:pic>
      <xdr:nvPicPr>
        <xdr:cNvPr id="9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10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1903</xdr:rowOff>
    </xdr:to>
    <xdr:pic>
      <xdr:nvPicPr>
        <xdr:cNvPr id="10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2150</xdr:rowOff>
    </xdr:to>
    <xdr:pic>
      <xdr:nvPicPr>
        <xdr:cNvPr id="10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3220</xdr:rowOff>
    </xdr:to>
    <xdr:pic>
      <xdr:nvPicPr>
        <xdr:cNvPr id="10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61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192383</xdr:rowOff>
    </xdr:to>
    <xdr:pic>
      <xdr:nvPicPr>
        <xdr:cNvPr id="19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91440</xdr:colOff>
      <xdr:row>37</xdr:row>
      <xdr:rowOff>193964</xdr:rowOff>
    </xdr:to>
    <xdr:pic>
      <xdr:nvPicPr>
        <xdr:cNvPr id="19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190504</xdr:rowOff>
    </xdr:to>
    <xdr:pic>
      <xdr:nvPicPr>
        <xdr:cNvPr id="19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193962</xdr:rowOff>
    </xdr:to>
    <xdr:pic>
      <xdr:nvPicPr>
        <xdr:cNvPr id="19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197222</xdr:rowOff>
    </xdr:to>
    <xdr:pic>
      <xdr:nvPicPr>
        <xdr:cNvPr id="19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192384</xdr:rowOff>
    </xdr:to>
    <xdr:pic>
      <xdr:nvPicPr>
        <xdr:cNvPr id="19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192477</xdr:rowOff>
    </xdr:to>
    <xdr:pic>
      <xdr:nvPicPr>
        <xdr:cNvPr id="19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195944</xdr:rowOff>
    </xdr:to>
    <xdr:pic>
      <xdr:nvPicPr>
        <xdr:cNvPr id="19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192384</xdr:rowOff>
    </xdr:to>
    <xdr:pic>
      <xdr:nvPicPr>
        <xdr:cNvPr id="19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197222</xdr:rowOff>
    </xdr:to>
    <xdr:pic>
      <xdr:nvPicPr>
        <xdr:cNvPr id="20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190502</xdr:rowOff>
    </xdr:to>
    <xdr:pic>
      <xdr:nvPicPr>
        <xdr:cNvPr id="20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197223</xdr:rowOff>
    </xdr:to>
    <xdr:pic>
      <xdr:nvPicPr>
        <xdr:cNvPr id="20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91440</xdr:colOff>
      <xdr:row>53</xdr:row>
      <xdr:rowOff>197224</xdr:rowOff>
    </xdr:to>
    <xdr:pic>
      <xdr:nvPicPr>
        <xdr:cNvPr id="20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9144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91440</xdr:colOff>
      <xdr:row>54</xdr:row>
      <xdr:rowOff>190501</xdr:rowOff>
    </xdr:to>
    <xdr:pic>
      <xdr:nvPicPr>
        <xdr:cNvPr id="20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91440</xdr:colOff>
      <xdr:row>56</xdr:row>
      <xdr:rowOff>192383</xdr:rowOff>
    </xdr:to>
    <xdr:pic>
      <xdr:nvPicPr>
        <xdr:cNvPr id="20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91440</xdr:colOff>
      <xdr:row>57</xdr:row>
      <xdr:rowOff>195940</xdr:rowOff>
    </xdr:to>
    <xdr:pic>
      <xdr:nvPicPr>
        <xdr:cNvPr id="20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190502</xdr:rowOff>
    </xdr:to>
    <xdr:pic>
      <xdr:nvPicPr>
        <xdr:cNvPr id="20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192477</xdr:rowOff>
    </xdr:to>
    <xdr:pic>
      <xdr:nvPicPr>
        <xdr:cNvPr id="20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192384</xdr:rowOff>
    </xdr:to>
    <xdr:pic>
      <xdr:nvPicPr>
        <xdr:cNvPr id="20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190503</xdr:rowOff>
    </xdr:to>
    <xdr:pic>
      <xdr:nvPicPr>
        <xdr:cNvPr id="21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91440</xdr:colOff>
      <xdr:row>62</xdr:row>
      <xdr:rowOff>193962</xdr:rowOff>
    </xdr:to>
    <xdr:pic>
      <xdr:nvPicPr>
        <xdr:cNvPr id="21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192479</xdr:rowOff>
    </xdr:to>
    <xdr:pic>
      <xdr:nvPicPr>
        <xdr:cNvPr id="21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91440</xdr:colOff>
      <xdr:row>67</xdr:row>
      <xdr:rowOff>190503</xdr:rowOff>
    </xdr:to>
    <xdr:pic>
      <xdr:nvPicPr>
        <xdr:cNvPr id="21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195940</xdr:rowOff>
    </xdr:to>
    <xdr:pic>
      <xdr:nvPicPr>
        <xdr:cNvPr id="21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190502</xdr:rowOff>
    </xdr:to>
    <xdr:pic>
      <xdr:nvPicPr>
        <xdr:cNvPr id="21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193961</xdr:rowOff>
    </xdr:to>
    <xdr:pic>
      <xdr:nvPicPr>
        <xdr:cNvPr id="21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192383</xdr:rowOff>
    </xdr:to>
    <xdr:pic>
      <xdr:nvPicPr>
        <xdr:cNvPr id="21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192478</xdr:rowOff>
    </xdr:to>
    <xdr:pic>
      <xdr:nvPicPr>
        <xdr:cNvPr id="21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190501</xdr:rowOff>
    </xdr:to>
    <xdr:pic>
      <xdr:nvPicPr>
        <xdr:cNvPr id="21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190503</xdr:rowOff>
    </xdr:to>
    <xdr:pic>
      <xdr:nvPicPr>
        <xdr:cNvPr id="22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190501</xdr:rowOff>
    </xdr:to>
    <xdr:pic>
      <xdr:nvPicPr>
        <xdr:cNvPr id="22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91440</xdr:colOff>
      <xdr:row>80</xdr:row>
      <xdr:rowOff>192479</xdr:rowOff>
    </xdr:to>
    <xdr:pic>
      <xdr:nvPicPr>
        <xdr:cNvPr id="22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190502</xdr:rowOff>
    </xdr:to>
    <xdr:pic>
      <xdr:nvPicPr>
        <xdr:cNvPr id="22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22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192382</xdr:rowOff>
    </xdr:to>
    <xdr:pic>
      <xdr:nvPicPr>
        <xdr:cNvPr id="22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22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91440</xdr:colOff>
      <xdr:row>86</xdr:row>
      <xdr:rowOff>190501</xdr:rowOff>
    </xdr:to>
    <xdr:pic>
      <xdr:nvPicPr>
        <xdr:cNvPr id="22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192477</xdr:rowOff>
    </xdr:to>
    <xdr:pic>
      <xdr:nvPicPr>
        <xdr:cNvPr id="22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91440</xdr:colOff>
      <xdr:row>88</xdr:row>
      <xdr:rowOff>192386</xdr:rowOff>
    </xdr:to>
    <xdr:pic>
      <xdr:nvPicPr>
        <xdr:cNvPr id="22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192384</xdr:rowOff>
    </xdr:to>
    <xdr:pic>
      <xdr:nvPicPr>
        <xdr:cNvPr id="23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190500</xdr:rowOff>
    </xdr:to>
    <xdr:pic>
      <xdr:nvPicPr>
        <xdr:cNvPr id="23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91440</xdr:colOff>
      <xdr:row>92</xdr:row>
      <xdr:rowOff>192383</xdr:rowOff>
    </xdr:to>
    <xdr:pic>
      <xdr:nvPicPr>
        <xdr:cNvPr id="23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197223</xdr:rowOff>
    </xdr:to>
    <xdr:pic>
      <xdr:nvPicPr>
        <xdr:cNvPr id="23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190502</xdr:rowOff>
    </xdr:to>
    <xdr:pic>
      <xdr:nvPicPr>
        <xdr:cNvPr id="23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23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91440</xdr:colOff>
      <xdr:row>97</xdr:row>
      <xdr:rowOff>190501</xdr:rowOff>
    </xdr:to>
    <xdr:pic>
      <xdr:nvPicPr>
        <xdr:cNvPr id="23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195939</xdr:rowOff>
    </xdr:to>
    <xdr:pic>
      <xdr:nvPicPr>
        <xdr:cNvPr id="23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190503</xdr:rowOff>
    </xdr:to>
    <xdr:pic>
      <xdr:nvPicPr>
        <xdr:cNvPr id="23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91440</xdr:colOff>
      <xdr:row>100</xdr:row>
      <xdr:rowOff>192382</xdr:rowOff>
    </xdr:to>
    <xdr:pic>
      <xdr:nvPicPr>
        <xdr:cNvPr id="23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190501</xdr:rowOff>
    </xdr:to>
    <xdr:pic>
      <xdr:nvPicPr>
        <xdr:cNvPr id="24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192383</xdr:rowOff>
    </xdr:to>
    <xdr:pic>
      <xdr:nvPicPr>
        <xdr:cNvPr id="24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190501</xdr:rowOff>
    </xdr:to>
    <xdr:pic>
      <xdr:nvPicPr>
        <xdr:cNvPr id="24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3462</xdr:rowOff>
    </xdr:to>
    <xdr:pic>
      <xdr:nvPicPr>
        <xdr:cNvPr id="24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0</xdr:rowOff>
    </xdr:to>
    <xdr:pic>
      <xdr:nvPicPr>
        <xdr:cNvPr id="24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91440</xdr:colOff>
      <xdr:row>109</xdr:row>
      <xdr:rowOff>1977</xdr:rowOff>
    </xdr:to>
    <xdr:pic>
      <xdr:nvPicPr>
        <xdr:cNvPr id="24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9144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91440</xdr:colOff>
      <xdr:row>110</xdr:row>
      <xdr:rowOff>5443</xdr:rowOff>
    </xdr:to>
    <xdr:pic>
      <xdr:nvPicPr>
        <xdr:cNvPr id="24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9144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91440</xdr:colOff>
      <xdr:row>111</xdr:row>
      <xdr:rowOff>2</xdr:rowOff>
    </xdr:to>
    <xdr:pic>
      <xdr:nvPicPr>
        <xdr:cNvPr id="24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</xdr:rowOff>
    </xdr:to>
    <xdr:pic>
      <xdr:nvPicPr>
        <xdr:cNvPr id="24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24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3462</xdr:rowOff>
    </xdr:to>
    <xdr:pic>
      <xdr:nvPicPr>
        <xdr:cNvPr id="25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1980</xdr:rowOff>
    </xdr:to>
    <xdr:pic>
      <xdr:nvPicPr>
        <xdr:cNvPr id="25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91440</xdr:colOff>
      <xdr:row>117</xdr:row>
      <xdr:rowOff>1881</xdr:rowOff>
    </xdr:to>
    <xdr:pic>
      <xdr:nvPicPr>
        <xdr:cNvPr id="25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9144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6725</xdr:rowOff>
    </xdr:to>
    <xdr:pic>
      <xdr:nvPicPr>
        <xdr:cNvPr id="25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25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91440</xdr:colOff>
      <xdr:row>122</xdr:row>
      <xdr:rowOff>5077</xdr:rowOff>
    </xdr:to>
    <xdr:pic>
      <xdr:nvPicPr>
        <xdr:cNvPr id="25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9144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91440</xdr:colOff>
      <xdr:row>123</xdr:row>
      <xdr:rowOff>1980</xdr:rowOff>
    </xdr:to>
    <xdr:pic>
      <xdr:nvPicPr>
        <xdr:cNvPr id="25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9144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3460</xdr:rowOff>
    </xdr:to>
    <xdr:pic>
      <xdr:nvPicPr>
        <xdr:cNvPr id="25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3460</xdr:rowOff>
    </xdr:to>
    <xdr:pic>
      <xdr:nvPicPr>
        <xdr:cNvPr id="25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91440</xdr:colOff>
      <xdr:row>127</xdr:row>
      <xdr:rowOff>2</xdr:rowOff>
    </xdr:to>
    <xdr:pic>
      <xdr:nvPicPr>
        <xdr:cNvPr id="26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1</xdr:rowOff>
    </xdr:to>
    <xdr:pic>
      <xdr:nvPicPr>
        <xdr:cNvPr id="26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1880</xdr:rowOff>
    </xdr:to>
    <xdr:pic>
      <xdr:nvPicPr>
        <xdr:cNvPr id="26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1885</xdr:rowOff>
    </xdr:to>
    <xdr:pic>
      <xdr:nvPicPr>
        <xdr:cNvPr id="26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1905</xdr:rowOff>
    </xdr:to>
    <xdr:pic>
      <xdr:nvPicPr>
        <xdr:cNvPr id="26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91440</xdr:colOff>
      <xdr:row>135</xdr:row>
      <xdr:rowOff>5438</xdr:rowOff>
    </xdr:to>
    <xdr:pic>
      <xdr:nvPicPr>
        <xdr:cNvPr id="26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9144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4</xdr:rowOff>
    </xdr:to>
    <xdr:pic>
      <xdr:nvPicPr>
        <xdr:cNvPr id="26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1975</xdr:rowOff>
    </xdr:to>
    <xdr:pic>
      <xdr:nvPicPr>
        <xdr:cNvPr id="26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0</xdr:rowOff>
    </xdr:to>
    <xdr:pic>
      <xdr:nvPicPr>
        <xdr:cNvPr id="26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3</xdr:rowOff>
    </xdr:to>
    <xdr:pic>
      <xdr:nvPicPr>
        <xdr:cNvPr id="27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91440</xdr:colOff>
      <xdr:row>140</xdr:row>
      <xdr:rowOff>3</xdr:rowOff>
    </xdr:to>
    <xdr:pic>
      <xdr:nvPicPr>
        <xdr:cNvPr id="27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5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6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8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39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0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1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2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91440</xdr:colOff>
      <xdr:row>83</xdr:row>
      <xdr:rowOff>190501</xdr:rowOff>
    </xdr:to>
    <xdr:pic>
      <xdr:nvPicPr>
        <xdr:cNvPr id="43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4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4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4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4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4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4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4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4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4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4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4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4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4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4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4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4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4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4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4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4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4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4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4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4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4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4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4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4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4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4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4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4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4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4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4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4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4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4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4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4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4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4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4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4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4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4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4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4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5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5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5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5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5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5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5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5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5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5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5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5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1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5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5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5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5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5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5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5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5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5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5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5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5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5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5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5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5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5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5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6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6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6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6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6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6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6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6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6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6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6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6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6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6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6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6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6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6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6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6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6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6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6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6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6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6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6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6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6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6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6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6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6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6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6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6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6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6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6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6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6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6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7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2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7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76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77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7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77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77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77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77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7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7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77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7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7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78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78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78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78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78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78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190502</xdr:rowOff>
    </xdr:to>
    <xdr:pic>
      <xdr:nvPicPr>
        <xdr:cNvPr id="78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64</xdr:row>
      <xdr:rowOff>192381</xdr:rowOff>
    </xdr:to>
    <xdr:pic>
      <xdr:nvPicPr>
        <xdr:cNvPr id="78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78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79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79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79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79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79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79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79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79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79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79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80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80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95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193964</xdr:rowOff>
    </xdr:to>
    <xdr:pic>
      <xdr:nvPicPr>
        <xdr:cNvPr id="95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95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95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95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95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95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195944</xdr:rowOff>
    </xdr:to>
    <xdr:pic>
      <xdr:nvPicPr>
        <xdr:cNvPr id="95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96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96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96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96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96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96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96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96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96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96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97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97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97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97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97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97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97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97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97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97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98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98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98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98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98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98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98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98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98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98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99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99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99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99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99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99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99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99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99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99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00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00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00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00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00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00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00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00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00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00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01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01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01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01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01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01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01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101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1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02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02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02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02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3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02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02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02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02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02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03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03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103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35</xdr:row>
      <xdr:rowOff>0</xdr:rowOff>
    </xdr:from>
    <xdr:to>
      <xdr:col>22</xdr:col>
      <xdr:colOff>190500</xdr:colOff>
      <xdr:row>35</xdr:row>
      <xdr:rowOff>190500</xdr:rowOff>
    </xdr:to>
    <xdr:pic>
      <xdr:nvPicPr>
        <xdr:cNvPr id="117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19857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192383</xdr:rowOff>
    </xdr:to>
    <xdr:pic>
      <xdr:nvPicPr>
        <xdr:cNvPr id="117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38</xdr:row>
      <xdr:rowOff>192478</xdr:rowOff>
    </xdr:to>
    <xdr:pic>
      <xdr:nvPicPr>
        <xdr:cNvPr id="117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17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117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117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192384</xdr:rowOff>
    </xdr:to>
    <xdr:pic>
      <xdr:nvPicPr>
        <xdr:cNvPr id="117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18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190502</xdr:rowOff>
    </xdr:to>
    <xdr:pic>
      <xdr:nvPicPr>
        <xdr:cNvPr id="118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18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18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18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18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197224</xdr:rowOff>
    </xdr:to>
    <xdr:pic>
      <xdr:nvPicPr>
        <xdr:cNvPr id="118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55</xdr:row>
      <xdr:rowOff>193340</xdr:rowOff>
    </xdr:to>
    <xdr:pic>
      <xdr:nvPicPr>
        <xdr:cNvPr id="118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1857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18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18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19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19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19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190503</xdr:rowOff>
    </xdr:to>
    <xdr:pic>
      <xdr:nvPicPr>
        <xdr:cNvPr id="119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195943</xdr:rowOff>
    </xdr:to>
    <xdr:pic>
      <xdr:nvPicPr>
        <xdr:cNvPr id="119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832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19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19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19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19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190502</xdr:rowOff>
    </xdr:to>
    <xdr:pic>
      <xdr:nvPicPr>
        <xdr:cNvPr id="119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20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20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20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20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20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20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20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20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20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20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21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21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21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21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21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21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21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21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21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121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22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22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22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22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22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22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22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22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22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22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23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23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23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23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23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23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23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23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23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23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2843</xdr:rowOff>
    </xdr:to>
    <xdr:pic>
      <xdr:nvPicPr>
        <xdr:cNvPr id="12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57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2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2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2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24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24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24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24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25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25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25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25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195579</xdr:rowOff>
    </xdr:to>
    <xdr:pic>
      <xdr:nvPicPr>
        <xdr:cNvPr id="130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37</xdr:row>
      <xdr:rowOff>0</xdr:rowOff>
    </xdr:from>
    <xdr:to>
      <xdr:col>22</xdr:col>
      <xdr:colOff>190500</xdr:colOff>
      <xdr:row>37</xdr:row>
      <xdr:rowOff>190501</xdr:rowOff>
    </xdr:to>
    <xdr:pic>
      <xdr:nvPicPr>
        <xdr:cNvPr id="130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22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190504</xdr:rowOff>
    </xdr:to>
    <xdr:pic>
      <xdr:nvPicPr>
        <xdr:cNvPr id="130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193962</xdr:rowOff>
    </xdr:to>
    <xdr:pic>
      <xdr:nvPicPr>
        <xdr:cNvPr id="130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197222</xdr:rowOff>
    </xdr:to>
    <xdr:pic>
      <xdr:nvPicPr>
        <xdr:cNvPr id="130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44</xdr:row>
      <xdr:rowOff>195579</xdr:rowOff>
    </xdr:to>
    <xdr:pic>
      <xdr:nvPicPr>
        <xdr:cNvPr id="130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192477</xdr:rowOff>
    </xdr:to>
    <xdr:pic>
      <xdr:nvPicPr>
        <xdr:cNvPr id="130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46</xdr:row>
      <xdr:rowOff>190502</xdr:rowOff>
    </xdr:to>
    <xdr:pic>
      <xdr:nvPicPr>
        <xdr:cNvPr id="130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192384</xdr:rowOff>
    </xdr:to>
    <xdr:pic>
      <xdr:nvPicPr>
        <xdr:cNvPr id="131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131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190502</xdr:rowOff>
    </xdr:to>
    <xdr:pic>
      <xdr:nvPicPr>
        <xdr:cNvPr id="131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197223</xdr:rowOff>
    </xdr:to>
    <xdr:pic>
      <xdr:nvPicPr>
        <xdr:cNvPr id="131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195579</xdr:rowOff>
    </xdr:to>
    <xdr:pic>
      <xdr:nvPicPr>
        <xdr:cNvPr id="131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190502</xdr:rowOff>
    </xdr:to>
    <xdr:pic>
      <xdr:nvPicPr>
        <xdr:cNvPr id="131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31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195940</xdr:rowOff>
    </xdr:to>
    <xdr:pic>
      <xdr:nvPicPr>
        <xdr:cNvPr id="131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190502</xdr:rowOff>
    </xdr:to>
    <xdr:pic>
      <xdr:nvPicPr>
        <xdr:cNvPr id="131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192477</xdr:rowOff>
    </xdr:to>
    <xdr:pic>
      <xdr:nvPicPr>
        <xdr:cNvPr id="131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192384</xdr:rowOff>
    </xdr:to>
    <xdr:pic>
      <xdr:nvPicPr>
        <xdr:cNvPr id="132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195579</xdr:rowOff>
    </xdr:to>
    <xdr:pic>
      <xdr:nvPicPr>
        <xdr:cNvPr id="132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193962</xdr:rowOff>
    </xdr:to>
    <xdr:pic>
      <xdr:nvPicPr>
        <xdr:cNvPr id="132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192479</xdr:rowOff>
    </xdr:to>
    <xdr:pic>
      <xdr:nvPicPr>
        <xdr:cNvPr id="132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190503</xdr:rowOff>
    </xdr:to>
    <xdr:pic>
      <xdr:nvPicPr>
        <xdr:cNvPr id="132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195940</xdr:rowOff>
    </xdr:to>
    <xdr:pic>
      <xdr:nvPicPr>
        <xdr:cNvPr id="132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32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195579</xdr:rowOff>
    </xdr:to>
    <xdr:pic>
      <xdr:nvPicPr>
        <xdr:cNvPr id="132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32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32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133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33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195579</xdr:rowOff>
    </xdr:to>
    <xdr:pic>
      <xdr:nvPicPr>
        <xdr:cNvPr id="133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192384</xdr:rowOff>
    </xdr:to>
    <xdr:pic>
      <xdr:nvPicPr>
        <xdr:cNvPr id="133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33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133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33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33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190501</xdr:rowOff>
    </xdr:to>
    <xdr:pic>
      <xdr:nvPicPr>
        <xdr:cNvPr id="133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195579</xdr:rowOff>
    </xdr:to>
    <xdr:pic>
      <xdr:nvPicPr>
        <xdr:cNvPr id="133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134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34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34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134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34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195579</xdr:rowOff>
    </xdr:to>
    <xdr:pic>
      <xdr:nvPicPr>
        <xdr:cNvPr id="134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34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190502</xdr:rowOff>
    </xdr:to>
    <xdr:pic>
      <xdr:nvPicPr>
        <xdr:cNvPr id="134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34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34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192382</xdr:rowOff>
    </xdr:to>
    <xdr:pic>
      <xdr:nvPicPr>
        <xdr:cNvPr id="135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35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195579</xdr:rowOff>
    </xdr:to>
    <xdr:pic>
      <xdr:nvPicPr>
        <xdr:cNvPr id="135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190502</xdr:rowOff>
    </xdr:to>
    <xdr:pic>
      <xdr:nvPicPr>
        <xdr:cNvPr id="135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35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35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135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135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2</xdr:rowOff>
    </xdr:to>
    <xdr:pic>
      <xdr:nvPicPr>
        <xdr:cNvPr id="135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35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36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136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36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136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36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36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121</xdr:row>
      <xdr:rowOff>0</xdr:rowOff>
    </xdr:from>
    <xdr:to>
      <xdr:col>22</xdr:col>
      <xdr:colOff>190500</xdr:colOff>
      <xdr:row>122</xdr:row>
      <xdr:rowOff>5077</xdr:rowOff>
    </xdr:to>
    <xdr:pic>
      <xdr:nvPicPr>
        <xdr:cNvPr id="136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58540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2</xdr:rowOff>
    </xdr:to>
    <xdr:pic>
      <xdr:nvPicPr>
        <xdr:cNvPr id="136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6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37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137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37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37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37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37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5438</xdr:rowOff>
    </xdr:to>
    <xdr:pic>
      <xdr:nvPicPr>
        <xdr:cNvPr id="137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83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3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3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3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5081</xdr:rowOff>
    </xdr:to>
    <xdr:pic>
      <xdr:nvPicPr>
        <xdr:cNvPr id="13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4</xdr:rowOff>
    </xdr:to>
    <xdr:pic>
      <xdr:nvPicPr>
        <xdr:cNvPr id="13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41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41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41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41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91440</xdr:colOff>
      <xdr:row>44</xdr:row>
      <xdr:rowOff>190501</xdr:rowOff>
    </xdr:to>
    <xdr:pic>
      <xdr:nvPicPr>
        <xdr:cNvPr id="141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41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41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41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42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42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42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42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91440</xdr:colOff>
      <xdr:row>63</xdr:row>
      <xdr:rowOff>177799</xdr:rowOff>
    </xdr:to>
    <xdr:pic>
      <xdr:nvPicPr>
        <xdr:cNvPr id="142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91440" cy="17779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91440</xdr:colOff>
      <xdr:row>68</xdr:row>
      <xdr:rowOff>190500</xdr:rowOff>
    </xdr:to>
    <xdr:pic>
      <xdr:nvPicPr>
        <xdr:cNvPr id="142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9144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91440</xdr:colOff>
      <xdr:row>66</xdr:row>
      <xdr:rowOff>190500</xdr:rowOff>
    </xdr:to>
    <xdr:pic>
      <xdr:nvPicPr>
        <xdr:cNvPr id="142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91440</xdr:colOff>
      <xdr:row>68</xdr:row>
      <xdr:rowOff>190500</xdr:rowOff>
    </xdr:to>
    <xdr:pic>
      <xdr:nvPicPr>
        <xdr:cNvPr id="142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91440</xdr:colOff>
      <xdr:row>69</xdr:row>
      <xdr:rowOff>190500</xdr:rowOff>
    </xdr:to>
    <xdr:pic>
      <xdr:nvPicPr>
        <xdr:cNvPr id="142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2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91440</xdr:colOff>
      <xdr:row>79</xdr:row>
      <xdr:rowOff>190501</xdr:rowOff>
    </xdr:to>
    <xdr:pic>
      <xdr:nvPicPr>
        <xdr:cNvPr id="143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91440</xdr:colOff>
      <xdr:row>81</xdr:row>
      <xdr:rowOff>190500</xdr:rowOff>
    </xdr:to>
    <xdr:pic>
      <xdr:nvPicPr>
        <xdr:cNvPr id="143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91440</xdr:colOff>
      <xdr:row>82</xdr:row>
      <xdr:rowOff>190500</xdr:rowOff>
    </xdr:to>
    <xdr:pic>
      <xdr:nvPicPr>
        <xdr:cNvPr id="143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91440</xdr:colOff>
      <xdr:row>84</xdr:row>
      <xdr:rowOff>192648</xdr:rowOff>
    </xdr:to>
    <xdr:pic>
      <xdr:nvPicPr>
        <xdr:cNvPr id="143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91440</xdr:colOff>
      <xdr:row>85</xdr:row>
      <xdr:rowOff>190500</xdr:rowOff>
    </xdr:to>
    <xdr:pic>
      <xdr:nvPicPr>
        <xdr:cNvPr id="143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91440</xdr:colOff>
      <xdr:row>87</xdr:row>
      <xdr:rowOff>190500</xdr:rowOff>
    </xdr:to>
    <xdr:pic>
      <xdr:nvPicPr>
        <xdr:cNvPr id="143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91440</xdr:colOff>
      <xdr:row>89</xdr:row>
      <xdr:rowOff>190500</xdr:rowOff>
    </xdr:to>
    <xdr:pic>
      <xdr:nvPicPr>
        <xdr:cNvPr id="143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91440</xdr:colOff>
      <xdr:row>90</xdr:row>
      <xdr:rowOff>190500</xdr:rowOff>
    </xdr:to>
    <xdr:pic>
      <xdr:nvPicPr>
        <xdr:cNvPr id="143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91440</xdr:colOff>
      <xdr:row>91</xdr:row>
      <xdr:rowOff>192648</xdr:rowOff>
    </xdr:to>
    <xdr:pic>
      <xdr:nvPicPr>
        <xdr:cNvPr id="143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91440</xdr:colOff>
      <xdr:row>93</xdr:row>
      <xdr:rowOff>190501</xdr:rowOff>
    </xdr:to>
    <xdr:pic>
      <xdr:nvPicPr>
        <xdr:cNvPr id="143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91440</xdr:colOff>
      <xdr:row>94</xdr:row>
      <xdr:rowOff>190500</xdr:rowOff>
    </xdr:to>
    <xdr:pic>
      <xdr:nvPicPr>
        <xdr:cNvPr id="144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91440</xdr:colOff>
      <xdr:row>95</xdr:row>
      <xdr:rowOff>190500</xdr:rowOff>
    </xdr:to>
    <xdr:pic>
      <xdr:nvPicPr>
        <xdr:cNvPr id="144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91440</xdr:colOff>
      <xdr:row>96</xdr:row>
      <xdr:rowOff>190500</xdr:rowOff>
    </xdr:to>
    <xdr:pic>
      <xdr:nvPicPr>
        <xdr:cNvPr id="144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91440</xdr:colOff>
      <xdr:row>98</xdr:row>
      <xdr:rowOff>197054</xdr:rowOff>
    </xdr:to>
    <xdr:pic>
      <xdr:nvPicPr>
        <xdr:cNvPr id="144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91440</xdr:colOff>
      <xdr:row>99</xdr:row>
      <xdr:rowOff>190500</xdr:rowOff>
    </xdr:to>
    <xdr:pic>
      <xdr:nvPicPr>
        <xdr:cNvPr id="144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91440</xdr:colOff>
      <xdr:row>101</xdr:row>
      <xdr:rowOff>190500</xdr:rowOff>
    </xdr:to>
    <xdr:pic>
      <xdr:nvPicPr>
        <xdr:cNvPr id="144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91440</xdr:colOff>
      <xdr:row>102</xdr:row>
      <xdr:rowOff>190500</xdr:rowOff>
    </xdr:to>
    <xdr:pic>
      <xdr:nvPicPr>
        <xdr:cNvPr id="144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91440</xdr:colOff>
      <xdr:row>103</xdr:row>
      <xdr:rowOff>190500</xdr:rowOff>
    </xdr:to>
    <xdr:pic>
      <xdr:nvPicPr>
        <xdr:cNvPr id="144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91440</xdr:colOff>
      <xdr:row>104</xdr:row>
      <xdr:rowOff>190500</xdr:rowOff>
    </xdr:to>
    <xdr:pic>
      <xdr:nvPicPr>
        <xdr:cNvPr id="144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91440</xdr:colOff>
      <xdr:row>105</xdr:row>
      <xdr:rowOff>192648</xdr:rowOff>
    </xdr:to>
    <xdr:pic>
      <xdr:nvPicPr>
        <xdr:cNvPr id="144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91440</xdr:colOff>
      <xdr:row>107</xdr:row>
      <xdr:rowOff>0</xdr:rowOff>
    </xdr:to>
    <xdr:pic>
      <xdr:nvPicPr>
        <xdr:cNvPr id="145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91440</xdr:colOff>
      <xdr:row>108</xdr:row>
      <xdr:rowOff>1902</xdr:rowOff>
    </xdr:to>
    <xdr:pic>
      <xdr:nvPicPr>
        <xdr:cNvPr id="145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91440</xdr:colOff>
      <xdr:row>112</xdr:row>
      <xdr:rowOff>1905</xdr:rowOff>
    </xdr:to>
    <xdr:pic>
      <xdr:nvPicPr>
        <xdr:cNvPr id="145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91440</xdr:colOff>
      <xdr:row>113</xdr:row>
      <xdr:rowOff>2149</xdr:rowOff>
    </xdr:to>
    <xdr:pic>
      <xdr:nvPicPr>
        <xdr:cNvPr id="145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91440</xdr:colOff>
      <xdr:row>114</xdr:row>
      <xdr:rowOff>0</xdr:rowOff>
    </xdr:to>
    <xdr:pic>
      <xdr:nvPicPr>
        <xdr:cNvPr id="145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91440</xdr:colOff>
      <xdr:row>115</xdr:row>
      <xdr:rowOff>1904</xdr:rowOff>
    </xdr:to>
    <xdr:pic>
      <xdr:nvPicPr>
        <xdr:cNvPr id="145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91440</xdr:colOff>
      <xdr:row>116</xdr:row>
      <xdr:rowOff>1</xdr:rowOff>
    </xdr:to>
    <xdr:pic>
      <xdr:nvPicPr>
        <xdr:cNvPr id="145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91440</xdr:colOff>
      <xdr:row>118</xdr:row>
      <xdr:rowOff>1347</xdr:rowOff>
    </xdr:to>
    <xdr:pic>
      <xdr:nvPicPr>
        <xdr:cNvPr id="145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91440</xdr:colOff>
      <xdr:row>119</xdr:row>
      <xdr:rowOff>0</xdr:rowOff>
    </xdr:to>
    <xdr:pic>
      <xdr:nvPicPr>
        <xdr:cNvPr id="145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91440</xdr:colOff>
      <xdr:row>120</xdr:row>
      <xdr:rowOff>2147</xdr:rowOff>
    </xdr:to>
    <xdr:pic>
      <xdr:nvPicPr>
        <xdr:cNvPr id="145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91440</xdr:colOff>
      <xdr:row>121</xdr:row>
      <xdr:rowOff>1</xdr:rowOff>
    </xdr:to>
    <xdr:pic>
      <xdr:nvPicPr>
        <xdr:cNvPr id="146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91440</xdr:colOff>
      <xdr:row>124</xdr:row>
      <xdr:rowOff>3387</xdr:rowOff>
    </xdr:to>
    <xdr:pic>
      <xdr:nvPicPr>
        <xdr:cNvPr id="146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91440</xdr:colOff>
      <xdr:row>126</xdr:row>
      <xdr:rowOff>1903</xdr:rowOff>
    </xdr:to>
    <xdr:pic>
      <xdr:nvPicPr>
        <xdr:cNvPr id="146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91440</xdr:colOff>
      <xdr:row>128</xdr:row>
      <xdr:rowOff>0</xdr:rowOff>
    </xdr:to>
    <xdr:pic>
      <xdr:nvPicPr>
        <xdr:cNvPr id="146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46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91440</xdr:colOff>
      <xdr:row>130</xdr:row>
      <xdr:rowOff>1</xdr:rowOff>
    </xdr:to>
    <xdr:pic>
      <xdr:nvPicPr>
        <xdr:cNvPr id="146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91440</xdr:colOff>
      <xdr:row>131</xdr:row>
      <xdr:rowOff>0</xdr:rowOff>
    </xdr:to>
    <xdr:pic>
      <xdr:nvPicPr>
        <xdr:cNvPr id="146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91440</xdr:colOff>
      <xdr:row>132</xdr:row>
      <xdr:rowOff>1494</xdr:rowOff>
    </xdr:to>
    <xdr:pic>
      <xdr:nvPicPr>
        <xdr:cNvPr id="146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91440</xdr:colOff>
      <xdr:row>133</xdr:row>
      <xdr:rowOff>1</xdr:rowOff>
    </xdr:to>
    <xdr:pic>
      <xdr:nvPicPr>
        <xdr:cNvPr id="146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91440</xdr:colOff>
      <xdr:row>134</xdr:row>
      <xdr:rowOff>6554</xdr:rowOff>
    </xdr:to>
    <xdr:pic>
      <xdr:nvPicPr>
        <xdr:cNvPr id="146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91440</xdr:colOff>
      <xdr:row>136</xdr:row>
      <xdr:rowOff>2</xdr:rowOff>
    </xdr:to>
    <xdr:pic>
      <xdr:nvPicPr>
        <xdr:cNvPr id="147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91440</xdr:colOff>
      <xdr:row>137</xdr:row>
      <xdr:rowOff>0</xdr:rowOff>
    </xdr:to>
    <xdr:pic>
      <xdr:nvPicPr>
        <xdr:cNvPr id="147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91440</xdr:colOff>
      <xdr:row>138</xdr:row>
      <xdr:rowOff>3385</xdr:rowOff>
    </xdr:to>
    <xdr:pic>
      <xdr:nvPicPr>
        <xdr:cNvPr id="147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91440</xdr:colOff>
      <xdr:row>139</xdr:row>
      <xdr:rowOff>1496</xdr:rowOff>
    </xdr:to>
    <xdr:pic>
      <xdr:nvPicPr>
        <xdr:cNvPr id="1473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91440</xdr:colOff>
      <xdr:row>141</xdr:row>
      <xdr:rowOff>2148</xdr:rowOff>
    </xdr:to>
    <xdr:pic>
      <xdr:nvPicPr>
        <xdr:cNvPr id="1474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91440</xdr:colOff>
      <xdr:row>142</xdr:row>
      <xdr:rowOff>1345</xdr:rowOff>
    </xdr:to>
    <xdr:pic>
      <xdr:nvPicPr>
        <xdr:cNvPr id="1475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91440</xdr:colOff>
      <xdr:row>143</xdr:row>
      <xdr:rowOff>0</xdr:rowOff>
    </xdr:to>
    <xdr:pic>
      <xdr:nvPicPr>
        <xdr:cNvPr id="1476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91440</xdr:colOff>
      <xdr:row>144</xdr:row>
      <xdr:rowOff>3386</xdr:rowOff>
    </xdr:to>
    <xdr:pic>
      <xdr:nvPicPr>
        <xdr:cNvPr id="1477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91440</xdr:colOff>
      <xdr:row>145</xdr:row>
      <xdr:rowOff>3387</xdr:rowOff>
    </xdr:to>
    <xdr:pic>
      <xdr:nvPicPr>
        <xdr:cNvPr id="1478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91440</xdr:colOff>
      <xdr:row>146</xdr:row>
      <xdr:rowOff>2</xdr:rowOff>
    </xdr:to>
    <xdr:pic>
      <xdr:nvPicPr>
        <xdr:cNvPr id="1479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91440</xdr:colOff>
      <xdr:row>148</xdr:row>
      <xdr:rowOff>2151</xdr:rowOff>
    </xdr:to>
    <xdr:pic>
      <xdr:nvPicPr>
        <xdr:cNvPr id="1480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91440</xdr:colOff>
      <xdr:row>150</xdr:row>
      <xdr:rowOff>0</xdr:rowOff>
    </xdr:to>
    <xdr:pic>
      <xdr:nvPicPr>
        <xdr:cNvPr id="1481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91440</xdr:colOff>
      <xdr:row>151</xdr:row>
      <xdr:rowOff>1904</xdr:rowOff>
    </xdr:to>
    <xdr:pic>
      <xdr:nvPicPr>
        <xdr:cNvPr id="1482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91440</xdr:colOff>
      <xdr:row>152</xdr:row>
      <xdr:rowOff>1343</xdr:rowOff>
    </xdr:to>
    <xdr:pic>
      <xdr:nvPicPr>
        <xdr:cNvPr id="1483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91440</xdr:colOff>
      <xdr:row>153</xdr:row>
      <xdr:rowOff>2</xdr:rowOff>
    </xdr:to>
    <xdr:pic>
      <xdr:nvPicPr>
        <xdr:cNvPr id="1484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91440</xdr:colOff>
      <xdr:row>154</xdr:row>
      <xdr:rowOff>1905</xdr:rowOff>
    </xdr:to>
    <xdr:pic>
      <xdr:nvPicPr>
        <xdr:cNvPr id="1485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91440</xdr:colOff>
      <xdr:row>155</xdr:row>
      <xdr:rowOff>6555</xdr:rowOff>
    </xdr:to>
    <xdr:pic>
      <xdr:nvPicPr>
        <xdr:cNvPr id="1486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91440</xdr:colOff>
      <xdr:row>156</xdr:row>
      <xdr:rowOff>1493</xdr:rowOff>
    </xdr:to>
    <xdr:pic>
      <xdr:nvPicPr>
        <xdr:cNvPr id="1487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91440</xdr:colOff>
      <xdr:row>157</xdr:row>
      <xdr:rowOff>3</xdr:rowOff>
    </xdr:to>
    <xdr:pic>
      <xdr:nvPicPr>
        <xdr:cNvPr id="1488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91440</xdr:colOff>
      <xdr:row>159</xdr:row>
      <xdr:rowOff>1342</xdr:rowOff>
    </xdr:to>
    <xdr:pic>
      <xdr:nvPicPr>
        <xdr:cNvPr id="1489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91440</xdr:colOff>
      <xdr:row>160</xdr:row>
      <xdr:rowOff>3</xdr:rowOff>
    </xdr:to>
    <xdr:pic>
      <xdr:nvPicPr>
        <xdr:cNvPr id="1490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91440</xdr:colOff>
      <xdr:row>161</xdr:row>
      <xdr:rowOff>1904</xdr:rowOff>
    </xdr:to>
    <xdr:pic>
      <xdr:nvPicPr>
        <xdr:cNvPr id="1491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91440</xdr:colOff>
      <xdr:row>162</xdr:row>
      <xdr:rowOff>2148</xdr:rowOff>
    </xdr:to>
    <xdr:pic>
      <xdr:nvPicPr>
        <xdr:cNvPr id="1492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91440</xdr:colOff>
      <xdr:row>163</xdr:row>
      <xdr:rowOff>1</xdr:rowOff>
    </xdr:to>
    <xdr:pic>
      <xdr:nvPicPr>
        <xdr:cNvPr id="1493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91440</xdr:colOff>
      <xdr:row>165</xdr:row>
      <xdr:rowOff>0</xdr:rowOff>
    </xdr:to>
    <xdr:pic>
      <xdr:nvPicPr>
        <xdr:cNvPr id="1494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91440</xdr:colOff>
      <xdr:row>167</xdr:row>
      <xdr:rowOff>2</xdr:rowOff>
    </xdr:to>
    <xdr:pic>
      <xdr:nvPicPr>
        <xdr:cNvPr id="1495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1902</xdr:rowOff>
    </xdr:to>
    <xdr:pic>
      <xdr:nvPicPr>
        <xdr:cNvPr id="1496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91440</xdr:colOff>
      <xdr:row>168</xdr:row>
      <xdr:rowOff>1902</xdr:rowOff>
    </xdr:to>
    <xdr:pic>
      <xdr:nvPicPr>
        <xdr:cNvPr id="149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3174</xdr:rowOff>
    </xdr:to>
    <xdr:pic>
      <xdr:nvPicPr>
        <xdr:cNvPr id="149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91440</xdr:colOff>
      <xdr:row>171</xdr:row>
      <xdr:rowOff>3174</xdr:rowOff>
    </xdr:to>
    <xdr:pic>
      <xdr:nvPicPr>
        <xdr:cNvPr id="149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91440</xdr:colOff>
      <xdr:row>172</xdr:row>
      <xdr:rowOff>2</xdr:rowOff>
    </xdr:to>
    <xdr:pic>
      <xdr:nvPicPr>
        <xdr:cNvPr id="150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91440</xdr:colOff>
      <xdr:row>173</xdr:row>
      <xdr:rowOff>1492</xdr:rowOff>
    </xdr:to>
    <xdr:pic>
      <xdr:nvPicPr>
        <xdr:cNvPr id="150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91440</xdr:colOff>
      <xdr:row>174</xdr:row>
      <xdr:rowOff>3</xdr:rowOff>
    </xdr:to>
    <xdr:pic>
      <xdr:nvPicPr>
        <xdr:cNvPr id="150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3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91440</xdr:colOff>
      <xdr:row>178</xdr:row>
      <xdr:rowOff>1</xdr:rowOff>
    </xdr:to>
    <xdr:pic>
      <xdr:nvPicPr>
        <xdr:cNvPr id="1504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91440</xdr:colOff>
      <xdr:row>179</xdr:row>
      <xdr:rowOff>0</xdr:rowOff>
    </xdr:to>
    <xdr:pic>
      <xdr:nvPicPr>
        <xdr:cNvPr id="1505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91440</xdr:colOff>
      <xdr:row>180</xdr:row>
      <xdr:rowOff>3385</xdr:rowOff>
    </xdr:to>
    <xdr:pic>
      <xdr:nvPicPr>
        <xdr:cNvPr id="1506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91440</xdr:colOff>
      <xdr:row>181</xdr:row>
      <xdr:rowOff>3</xdr:rowOff>
    </xdr:to>
    <xdr:pic>
      <xdr:nvPicPr>
        <xdr:cNvPr id="150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91440</xdr:colOff>
      <xdr:row>182</xdr:row>
      <xdr:rowOff>1823</xdr:rowOff>
    </xdr:to>
    <xdr:pic>
      <xdr:nvPicPr>
        <xdr:cNvPr id="150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91440</xdr:colOff>
      <xdr:row>183</xdr:row>
      <xdr:rowOff>2147</xdr:rowOff>
    </xdr:to>
    <xdr:pic>
      <xdr:nvPicPr>
        <xdr:cNvPr id="150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91440</xdr:colOff>
      <xdr:row>184</xdr:row>
      <xdr:rowOff>2</xdr:rowOff>
    </xdr:to>
    <xdr:pic>
      <xdr:nvPicPr>
        <xdr:cNvPr id="151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91440</xdr:colOff>
      <xdr:row>185</xdr:row>
      <xdr:rowOff>1903</xdr:rowOff>
    </xdr:to>
    <xdr:pic>
      <xdr:nvPicPr>
        <xdr:cNvPr id="151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1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91440</xdr:colOff>
      <xdr:row>55</xdr:row>
      <xdr:rowOff>190500</xdr:rowOff>
    </xdr:to>
    <xdr:pic>
      <xdr:nvPicPr>
        <xdr:cNvPr id="152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91440</xdr:colOff>
      <xdr:row>58</xdr:row>
      <xdr:rowOff>190501</xdr:rowOff>
    </xdr:to>
    <xdr:pic>
      <xdr:nvPicPr>
        <xdr:cNvPr id="1525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91440</xdr:colOff>
      <xdr:row>59</xdr:row>
      <xdr:rowOff>129538</xdr:rowOff>
    </xdr:to>
    <xdr:pic>
      <xdr:nvPicPr>
        <xdr:cNvPr id="1526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7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91440</xdr:colOff>
      <xdr:row>60</xdr:row>
      <xdr:rowOff>190500</xdr:rowOff>
    </xdr:to>
    <xdr:pic>
      <xdr:nvPicPr>
        <xdr:cNvPr id="1528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91440</xdr:colOff>
      <xdr:row>61</xdr:row>
      <xdr:rowOff>129538</xdr:rowOff>
    </xdr:to>
    <xdr:pic>
      <xdr:nvPicPr>
        <xdr:cNvPr id="1529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9144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91440</xdr:colOff>
      <xdr:row>77</xdr:row>
      <xdr:rowOff>33845</xdr:rowOff>
    </xdr:to>
    <xdr:pic>
      <xdr:nvPicPr>
        <xdr:cNvPr id="1530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91440" cy="56197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1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91440</xdr:colOff>
      <xdr:row>70</xdr:row>
      <xdr:rowOff>192648</xdr:rowOff>
    </xdr:to>
    <xdr:pic>
      <xdr:nvPicPr>
        <xdr:cNvPr id="1532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91440</xdr:colOff>
      <xdr:row>72</xdr:row>
      <xdr:rowOff>190501</xdr:rowOff>
    </xdr:to>
    <xdr:pic>
      <xdr:nvPicPr>
        <xdr:cNvPr id="1533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91440</xdr:colOff>
      <xdr:row>73</xdr:row>
      <xdr:rowOff>190500</xdr:rowOff>
    </xdr:to>
    <xdr:pic>
      <xdr:nvPicPr>
        <xdr:cNvPr id="1534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91440</xdr:colOff>
      <xdr:row>74</xdr:row>
      <xdr:rowOff>190500</xdr:rowOff>
    </xdr:to>
    <xdr:pic>
      <xdr:nvPicPr>
        <xdr:cNvPr id="1535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91440</xdr:colOff>
      <xdr:row>75</xdr:row>
      <xdr:rowOff>190500</xdr:rowOff>
    </xdr:to>
    <xdr:pic>
      <xdr:nvPicPr>
        <xdr:cNvPr id="1536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91440</xdr:colOff>
      <xdr:row>76</xdr:row>
      <xdr:rowOff>190500</xdr:rowOff>
    </xdr:to>
    <xdr:pic>
      <xdr:nvPicPr>
        <xdr:cNvPr id="1537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91440</xdr:colOff>
      <xdr:row>77</xdr:row>
      <xdr:rowOff>197053</xdr:rowOff>
    </xdr:to>
    <xdr:pic>
      <xdr:nvPicPr>
        <xdr:cNvPr id="1538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91440" cy="18943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91440</xdr:colOff>
      <xdr:row>78</xdr:row>
      <xdr:rowOff>190500</xdr:rowOff>
    </xdr:to>
    <xdr:pic>
      <xdr:nvPicPr>
        <xdr:cNvPr id="1539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4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5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91440</xdr:colOff>
      <xdr:row>38</xdr:row>
      <xdr:rowOff>190500</xdr:rowOff>
    </xdr:to>
    <xdr:pic>
      <xdr:nvPicPr>
        <xdr:cNvPr id="155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91440</xdr:colOff>
      <xdr:row>39</xdr:row>
      <xdr:rowOff>190500</xdr:rowOff>
    </xdr:to>
    <xdr:pic>
      <xdr:nvPicPr>
        <xdr:cNvPr id="155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91440</xdr:colOff>
      <xdr:row>40</xdr:row>
      <xdr:rowOff>190500</xdr:rowOff>
    </xdr:to>
    <xdr:pic>
      <xdr:nvPicPr>
        <xdr:cNvPr id="155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91440</xdr:colOff>
      <xdr:row>41</xdr:row>
      <xdr:rowOff>190500</xdr:rowOff>
    </xdr:to>
    <xdr:pic>
      <xdr:nvPicPr>
        <xdr:cNvPr id="155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91440</xdr:colOff>
      <xdr:row>42</xdr:row>
      <xdr:rowOff>197054</xdr:rowOff>
    </xdr:to>
    <xdr:pic>
      <xdr:nvPicPr>
        <xdr:cNvPr id="155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91440" cy="18943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5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91440</xdr:colOff>
      <xdr:row>43</xdr:row>
      <xdr:rowOff>190500</xdr:rowOff>
    </xdr:to>
    <xdr:pic>
      <xdr:nvPicPr>
        <xdr:cNvPr id="156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91440</xdr:colOff>
      <xdr:row>45</xdr:row>
      <xdr:rowOff>190500</xdr:rowOff>
    </xdr:to>
    <xdr:pic>
      <xdr:nvPicPr>
        <xdr:cNvPr id="156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91440</xdr:colOff>
      <xdr:row>46</xdr:row>
      <xdr:rowOff>190500</xdr:rowOff>
    </xdr:to>
    <xdr:pic>
      <xdr:nvPicPr>
        <xdr:cNvPr id="156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91440</xdr:colOff>
      <xdr:row>47</xdr:row>
      <xdr:rowOff>190500</xdr:rowOff>
    </xdr:to>
    <xdr:pic>
      <xdr:nvPicPr>
        <xdr:cNvPr id="156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91440</xdr:colOff>
      <xdr:row>48</xdr:row>
      <xdr:rowOff>190500</xdr:rowOff>
    </xdr:to>
    <xdr:pic>
      <xdr:nvPicPr>
        <xdr:cNvPr id="156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91440</xdr:colOff>
      <xdr:row>49</xdr:row>
      <xdr:rowOff>192648</xdr:rowOff>
    </xdr:to>
    <xdr:pic>
      <xdr:nvPicPr>
        <xdr:cNvPr id="156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9144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91440</xdr:colOff>
      <xdr:row>50</xdr:row>
      <xdr:rowOff>190500</xdr:rowOff>
    </xdr:to>
    <xdr:pic>
      <xdr:nvPicPr>
        <xdr:cNvPr id="156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91440</xdr:colOff>
      <xdr:row>51</xdr:row>
      <xdr:rowOff>190501</xdr:rowOff>
    </xdr:to>
    <xdr:pic>
      <xdr:nvPicPr>
        <xdr:cNvPr id="1567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8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69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0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1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2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3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4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5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6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91440</xdr:colOff>
      <xdr:row>52</xdr:row>
      <xdr:rowOff>190500</xdr:rowOff>
    </xdr:to>
    <xdr:pic>
      <xdr:nvPicPr>
        <xdr:cNvPr id="1577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7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3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4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5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6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7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8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89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91440</xdr:colOff>
      <xdr:row>36</xdr:row>
      <xdr:rowOff>190500</xdr:rowOff>
    </xdr:to>
    <xdr:pic>
      <xdr:nvPicPr>
        <xdr:cNvPr id="1590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9144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1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2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3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4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5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6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7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59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5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6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7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8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09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0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1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2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3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4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5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6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7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8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1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6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7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8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29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0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1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2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3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4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5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6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7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8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39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0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1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2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3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4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5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6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7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8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49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0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1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2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3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4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5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6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7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8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59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0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1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2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3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4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5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6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7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8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69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70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91440</xdr:colOff>
      <xdr:row>129</xdr:row>
      <xdr:rowOff>3174</xdr:rowOff>
    </xdr:to>
    <xdr:pic>
      <xdr:nvPicPr>
        <xdr:cNvPr id="167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9144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6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16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144332</xdr:rowOff>
    </xdr:to>
    <xdr:pic>
      <xdr:nvPicPr>
        <xdr:cNvPr id="16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16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47958</xdr:rowOff>
    </xdr:to>
    <xdr:pic>
      <xdr:nvPicPr>
        <xdr:cNvPr id="16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16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16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16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139550</xdr:rowOff>
    </xdr:to>
    <xdr:pic>
      <xdr:nvPicPr>
        <xdr:cNvPr id="16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6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6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6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6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429</xdr:rowOff>
    </xdr:to>
    <xdr:pic>
      <xdr:nvPicPr>
        <xdr:cNvPr id="16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6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16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6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6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6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6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6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6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6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6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6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6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6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7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7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7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7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7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7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7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7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7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7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7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7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7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7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7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7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7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7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7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7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7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7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17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7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7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7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7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7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7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7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7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7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7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7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17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17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17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17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17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17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17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17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5078</xdr:rowOff>
    </xdr:to>
    <xdr:pic>
      <xdr:nvPicPr>
        <xdr:cNvPr id="17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17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17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17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17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17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17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17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17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17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17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17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17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17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17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17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17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17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17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17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17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17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17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17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17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17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17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17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7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59</xdr:row>
      <xdr:rowOff>426</xdr:rowOff>
    </xdr:to>
    <xdr:pic>
      <xdr:nvPicPr>
        <xdr:cNvPr id="17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7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423</xdr:rowOff>
    </xdr:to>
    <xdr:pic>
      <xdr:nvPicPr>
        <xdr:cNvPr id="17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423</xdr:rowOff>
    </xdr:to>
    <xdr:pic>
      <xdr:nvPicPr>
        <xdr:cNvPr id="17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7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37879</xdr:rowOff>
    </xdr:to>
    <xdr:pic>
      <xdr:nvPicPr>
        <xdr:cNvPr id="17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6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6601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7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7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7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131790</xdr:rowOff>
    </xdr:to>
    <xdr:pic>
      <xdr:nvPicPr>
        <xdr:cNvPr id="17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7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157322</xdr:rowOff>
    </xdr:to>
    <xdr:pic>
      <xdr:nvPicPr>
        <xdr:cNvPr id="17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7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8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8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18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144332</xdr:rowOff>
    </xdr:to>
    <xdr:pic>
      <xdr:nvPicPr>
        <xdr:cNvPr id="18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18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47958</xdr:rowOff>
    </xdr:to>
    <xdr:pic>
      <xdr:nvPicPr>
        <xdr:cNvPr id="18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18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18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18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139550</xdr:rowOff>
    </xdr:to>
    <xdr:pic>
      <xdr:nvPicPr>
        <xdr:cNvPr id="18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8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18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8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18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40339</xdr:rowOff>
    </xdr:to>
    <xdr:pic>
      <xdr:nvPicPr>
        <xdr:cNvPr id="18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144332</xdr:rowOff>
    </xdr:to>
    <xdr:pic>
      <xdr:nvPicPr>
        <xdr:cNvPr id="18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18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18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18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18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18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18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18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139550</xdr:rowOff>
    </xdr:to>
    <xdr:pic>
      <xdr:nvPicPr>
        <xdr:cNvPr id="18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1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2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3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4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5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6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7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8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4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5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8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18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144332</xdr:rowOff>
    </xdr:to>
    <xdr:pic>
      <xdr:nvPicPr>
        <xdr:cNvPr id="18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18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47958</xdr:rowOff>
    </xdr:to>
    <xdr:pic>
      <xdr:nvPicPr>
        <xdr:cNvPr id="18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18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18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18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139550</xdr:rowOff>
    </xdr:to>
    <xdr:pic>
      <xdr:nvPicPr>
        <xdr:cNvPr id="18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8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8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8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8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864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1865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1866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867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1868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6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187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187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1872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1873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1874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1875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187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187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1878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187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188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1881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1882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1883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1884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188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188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188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188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188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189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189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1892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1893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1894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1895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1896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1897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1898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1899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1900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1901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1902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1903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1904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1905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1906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1907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1908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1909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1910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1911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1912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1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2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2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2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2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2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192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192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2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423</xdr:rowOff>
    </xdr:to>
    <xdr:pic>
      <xdr:nvPicPr>
        <xdr:cNvPr id="192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423</xdr:rowOff>
    </xdr:to>
    <xdr:pic>
      <xdr:nvPicPr>
        <xdr:cNvPr id="192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193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49085</xdr:rowOff>
    </xdr:to>
    <xdr:pic>
      <xdr:nvPicPr>
        <xdr:cNvPr id="193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193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193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193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131790</xdr:rowOff>
    </xdr:to>
    <xdr:pic>
      <xdr:nvPicPr>
        <xdr:cNvPr id="193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193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157322</xdr:rowOff>
    </xdr:to>
    <xdr:pic>
      <xdr:nvPicPr>
        <xdr:cNvPr id="193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193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194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4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195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195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95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195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40339</xdr:rowOff>
    </xdr:to>
    <xdr:pic>
      <xdr:nvPicPr>
        <xdr:cNvPr id="195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144332</xdr:rowOff>
    </xdr:to>
    <xdr:pic>
      <xdr:nvPicPr>
        <xdr:cNvPr id="195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195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196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196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196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196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196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196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139550</xdr:rowOff>
    </xdr:to>
    <xdr:pic>
      <xdr:nvPicPr>
        <xdr:cNvPr id="196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6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6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6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197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1979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19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40339</xdr:rowOff>
    </xdr:to>
    <xdr:pic>
      <xdr:nvPicPr>
        <xdr:cNvPr id="19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198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198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1984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198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1986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139550</xdr:rowOff>
    </xdr:to>
    <xdr:pic>
      <xdr:nvPicPr>
        <xdr:cNvPr id="198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198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198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199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56</xdr:row>
      <xdr:rowOff>0</xdr:rowOff>
    </xdr:from>
    <xdr:to>
      <xdr:col>22</xdr:col>
      <xdr:colOff>190500</xdr:colOff>
      <xdr:row>56</xdr:row>
      <xdr:rowOff>192383</xdr:rowOff>
    </xdr:to>
    <xdr:pic>
      <xdr:nvPicPr>
        <xdr:cNvPr id="1991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69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1992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199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423</xdr:rowOff>
    </xdr:to>
    <xdr:pic>
      <xdr:nvPicPr>
        <xdr:cNvPr id="199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1995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423</xdr:rowOff>
    </xdr:to>
    <xdr:pic>
      <xdr:nvPicPr>
        <xdr:cNvPr id="199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1997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1998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199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0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0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02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131790</xdr:rowOff>
    </xdr:to>
    <xdr:pic>
      <xdr:nvPicPr>
        <xdr:cNvPr id="2003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0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157322</xdr:rowOff>
    </xdr:to>
    <xdr:pic>
      <xdr:nvPicPr>
        <xdr:cNvPr id="200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00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192479</xdr:rowOff>
    </xdr:to>
    <xdr:pic>
      <xdr:nvPicPr>
        <xdr:cNvPr id="200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00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009" name="Picture 4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190501</xdr:rowOff>
    </xdr:to>
    <xdr:pic>
      <xdr:nvPicPr>
        <xdr:cNvPr id="2010" name="Picture 4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011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192386</xdr:rowOff>
    </xdr:to>
    <xdr:pic>
      <xdr:nvPicPr>
        <xdr:cNvPr id="2012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013" name="Picture 5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014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015" name="Picture 5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192383</xdr:rowOff>
    </xdr:to>
    <xdr:pic>
      <xdr:nvPicPr>
        <xdr:cNvPr id="2016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017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018" name="Picture 6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019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190501</xdr:rowOff>
    </xdr:to>
    <xdr:pic>
      <xdr:nvPicPr>
        <xdr:cNvPr id="2020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021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022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023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024" name="Picture 6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025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026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108</xdr:row>
      <xdr:rowOff>0</xdr:rowOff>
    </xdr:from>
    <xdr:to>
      <xdr:col>22</xdr:col>
      <xdr:colOff>190500</xdr:colOff>
      <xdr:row>109</xdr:row>
      <xdr:rowOff>1977</xdr:rowOff>
    </xdr:to>
    <xdr:pic>
      <xdr:nvPicPr>
        <xdr:cNvPr id="2027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207960"/>
          <a:ext cx="190500" cy="1848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109</xdr:row>
      <xdr:rowOff>0</xdr:rowOff>
    </xdr:from>
    <xdr:to>
      <xdr:col>22</xdr:col>
      <xdr:colOff>190500</xdr:colOff>
      <xdr:row>110</xdr:row>
      <xdr:rowOff>5443</xdr:rowOff>
    </xdr:to>
    <xdr:pic>
      <xdr:nvPicPr>
        <xdr:cNvPr id="2028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390840"/>
          <a:ext cx="190500" cy="18832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029" name="Picture 7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030" name="Picture 7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031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1881</xdr:rowOff>
    </xdr:to>
    <xdr:pic>
      <xdr:nvPicPr>
        <xdr:cNvPr id="2032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033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034" name="Picture 8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1980</xdr:rowOff>
    </xdr:to>
    <xdr:pic>
      <xdr:nvPicPr>
        <xdr:cNvPr id="2035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20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037" name="Picture 9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038" name="Picture 9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039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040" name="Picture 9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041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04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204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144332</xdr:rowOff>
    </xdr:to>
    <xdr:pic>
      <xdr:nvPicPr>
        <xdr:cNvPr id="204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204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47958</xdr:rowOff>
    </xdr:to>
    <xdr:pic>
      <xdr:nvPicPr>
        <xdr:cNvPr id="204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204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7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204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204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139550</xdr:rowOff>
    </xdr:to>
    <xdr:pic>
      <xdr:nvPicPr>
        <xdr:cNvPr id="205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05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05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05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5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429</xdr:rowOff>
    </xdr:to>
    <xdr:pic>
      <xdr:nvPicPr>
        <xdr:cNvPr id="205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05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205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05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05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4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5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6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7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8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69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70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71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072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073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074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423</xdr:rowOff>
    </xdr:to>
    <xdr:pic>
      <xdr:nvPicPr>
        <xdr:cNvPr id="2075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423</xdr:rowOff>
    </xdr:to>
    <xdr:pic>
      <xdr:nvPicPr>
        <xdr:cNvPr id="2076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077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49085</xdr:rowOff>
    </xdr:to>
    <xdr:pic>
      <xdr:nvPicPr>
        <xdr:cNvPr id="2078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79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080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081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082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131790</xdr:rowOff>
    </xdr:to>
    <xdr:pic>
      <xdr:nvPicPr>
        <xdr:cNvPr id="2083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084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157322</xdr:rowOff>
    </xdr:to>
    <xdr:pic>
      <xdr:nvPicPr>
        <xdr:cNvPr id="2085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086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7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8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89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0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1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2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4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5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6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7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8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099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2100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101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2102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40339</xdr:rowOff>
    </xdr:to>
    <xdr:pic>
      <xdr:nvPicPr>
        <xdr:cNvPr id="2103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144332</xdr:rowOff>
    </xdr:to>
    <xdr:pic>
      <xdr:nvPicPr>
        <xdr:cNvPr id="2104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210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210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210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2108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2109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2110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2111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139550</xdr:rowOff>
    </xdr:to>
    <xdr:pic>
      <xdr:nvPicPr>
        <xdr:cNvPr id="2112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13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14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5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6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7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8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19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0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1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3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2125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40339</xdr:rowOff>
    </xdr:to>
    <xdr:pic>
      <xdr:nvPicPr>
        <xdr:cNvPr id="212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144332</xdr:rowOff>
    </xdr:to>
    <xdr:pic>
      <xdr:nvPicPr>
        <xdr:cNvPr id="212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47958</xdr:rowOff>
    </xdr:to>
    <xdr:pic>
      <xdr:nvPicPr>
        <xdr:cNvPr id="2128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2129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2130" name="Picture 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213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2132" name="Picture 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139550</xdr:rowOff>
    </xdr:to>
    <xdr:pic>
      <xdr:nvPicPr>
        <xdr:cNvPr id="2133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3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3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136" name="Picture 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137" name="Picture 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138" name="Picture 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13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423</xdr:rowOff>
    </xdr:to>
    <xdr:pic>
      <xdr:nvPicPr>
        <xdr:cNvPr id="214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14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63</xdr:row>
      <xdr:rowOff>421</xdr:rowOff>
    </xdr:to>
    <xdr:pic>
      <xdr:nvPicPr>
        <xdr:cNvPr id="2142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429</xdr:rowOff>
    </xdr:to>
    <xdr:pic>
      <xdr:nvPicPr>
        <xdr:cNvPr id="2143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64</xdr:row>
      <xdr:rowOff>0</xdr:rowOff>
    </xdr:from>
    <xdr:to>
      <xdr:col>22</xdr:col>
      <xdr:colOff>190500</xdr:colOff>
      <xdr:row>65</xdr:row>
      <xdr:rowOff>419</xdr:rowOff>
    </xdr:to>
    <xdr:pic>
      <xdr:nvPicPr>
        <xdr:cNvPr id="2144" name="Picture 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161240"/>
          <a:ext cx="190500" cy="2362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66</xdr:row>
      <xdr:rowOff>423</xdr:rowOff>
    </xdr:to>
    <xdr:pic>
      <xdr:nvPicPr>
        <xdr:cNvPr id="214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2146" name="Picture 3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4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148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14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150" name="Picture 3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131790</xdr:rowOff>
    </xdr:to>
    <xdr:pic>
      <xdr:nvPicPr>
        <xdr:cNvPr id="2151" name="Picture 3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15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157322</xdr:rowOff>
    </xdr:to>
    <xdr:pic>
      <xdr:nvPicPr>
        <xdr:cNvPr id="215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15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215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6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7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59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0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1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2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3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4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5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6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7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168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2169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170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2171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17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217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144332</xdr:rowOff>
    </xdr:to>
    <xdr:pic>
      <xdr:nvPicPr>
        <xdr:cNvPr id="217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217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47958</xdr:rowOff>
    </xdr:to>
    <xdr:pic>
      <xdr:nvPicPr>
        <xdr:cNvPr id="217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217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217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217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139550</xdr:rowOff>
    </xdr:to>
    <xdr:pic>
      <xdr:nvPicPr>
        <xdr:cNvPr id="218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18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18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18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18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64</xdr:row>
      <xdr:rowOff>429</xdr:rowOff>
    </xdr:to>
    <xdr:pic>
      <xdr:nvPicPr>
        <xdr:cNvPr id="218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23622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18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67</xdr:row>
      <xdr:rowOff>421</xdr:rowOff>
    </xdr:to>
    <xdr:pic>
      <xdr:nvPicPr>
        <xdr:cNvPr id="218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2362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18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18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19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193962</xdr:rowOff>
    </xdr:to>
    <xdr:pic>
      <xdr:nvPicPr>
        <xdr:cNvPr id="219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190502</xdr:rowOff>
    </xdr:to>
    <xdr:pic>
      <xdr:nvPicPr>
        <xdr:cNvPr id="219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19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19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19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190500</xdr:rowOff>
    </xdr:to>
    <xdr:pic>
      <xdr:nvPicPr>
        <xdr:cNvPr id="219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19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190500</xdr:rowOff>
    </xdr:to>
    <xdr:pic>
      <xdr:nvPicPr>
        <xdr:cNvPr id="219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20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20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20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20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195939</xdr:rowOff>
    </xdr:to>
    <xdr:pic>
      <xdr:nvPicPr>
        <xdr:cNvPr id="220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831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190503</xdr:rowOff>
    </xdr:to>
    <xdr:pic>
      <xdr:nvPicPr>
        <xdr:cNvPr id="220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20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20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20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20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21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3462</xdr:rowOff>
    </xdr:to>
    <xdr:pic>
      <xdr:nvPicPr>
        <xdr:cNvPr id="221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21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21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21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21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21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1980</xdr:rowOff>
    </xdr:to>
    <xdr:pic>
      <xdr:nvPicPr>
        <xdr:cNvPr id="221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21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21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22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22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6724</xdr:rowOff>
    </xdr:to>
    <xdr:pic>
      <xdr:nvPicPr>
        <xdr:cNvPr id="222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3460</xdr:rowOff>
    </xdr:to>
    <xdr:pic>
      <xdr:nvPicPr>
        <xdr:cNvPr id="222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22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22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22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22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22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1885</xdr:rowOff>
    </xdr:to>
    <xdr:pic>
      <xdr:nvPicPr>
        <xdr:cNvPr id="222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1905</xdr:rowOff>
    </xdr:to>
    <xdr:pic>
      <xdr:nvPicPr>
        <xdr:cNvPr id="223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23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23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23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23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1882</xdr:rowOff>
    </xdr:to>
    <xdr:pic>
      <xdr:nvPicPr>
        <xdr:cNvPr id="223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23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1880</xdr:rowOff>
    </xdr:to>
    <xdr:pic>
      <xdr:nvPicPr>
        <xdr:cNvPr id="223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47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23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23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24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24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5078</xdr:rowOff>
    </xdr:to>
    <xdr:pic>
      <xdr:nvPicPr>
        <xdr:cNvPr id="224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1977</xdr:rowOff>
    </xdr:to>
    <xdr:pic>
      <xdr:nvPicPr>
        <xdr:cNvPr id="224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24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24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24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24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24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24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25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4</xdr:rowOff>
    </xdr:to>
    <xdr:pic>
      <xdr:nvPicPr>
        <xdr:cNvPr id="225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25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25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25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25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</xdr:rowOff>
    </xdr:to>
    <xdr:pic>
      <xdr:nvPicPr>
        <xdr:cNvPr id="225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1903</xdr:rowOff>
    </xdr:to>
    <xdr:pic>
      <xdr:nvPicPr>
        <xdr:cNvPr id="225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5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26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26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26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26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26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26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26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26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26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27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227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1882</xdr:rowOff>
    </xdr:to>
    <xdr:pic>
      <xdr:nvPicPr>
        <xdr:cNvPr id="227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7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8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8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8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8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8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28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28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28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423</xdr:rowOff>
    </xdr:to>
    <xdr:pic>
      <xdr:nvPicPr>
        <xdr:cNvPr id="228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61</xdr:row>
      <xdr:rowOff>423</xdr:rowOff>
    </xdr:to>
    <xdr:pic>
      <xdr:nvPicPr>
        <xdr:cNvPr id="228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23622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129538</xdr:rowOff>
    </xdr:to>
    <xdr:pic>
      <xdr:nvPicPr>
        <xdr:cNvPr id="229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49085</xdr:rowOff>
    </xdr:to>
    <xdr:pic>
      <xdr:nvPicPr>
        <xdr:cNvPr id="229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29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192383</xdr:rowOff>
    </xdr:to>
    <xdr:pic>
      <xdr:nvPicPr>
        <xdr:cNvPr id="229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29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131790</xdr:rowOff>
    </xdr:to>
    <xdr:pic>
      <xdr:nvPicPr>
        <xdr:cNvPr id="229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29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157322</xdr:rowOff>
    </xdr:to>
    <xdr:pic>
      <xdr:nvPicPr>
        <xdr:cNvPr id="229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29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30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8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0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1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231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31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231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40339</xdr:rowOff>
    </xdr:to>
    <xdr:pic>
      <xdr:nvPicPr>
        <xdr:cNvPr id="231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144332</xdr:rowOff>
    </xdr:to>
    <xdr:pic>
      <xdr:nvPicPr>
        <xdr:cNvPr id="231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231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232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232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232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232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232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232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139550</xdr:rowOff>
    </xdr:to>
    <xdr:pic>
      <xdr:nvPicPr>
        <xdr:cNvPr id="232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2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2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2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3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33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234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144332</xdr:rowOff>
    </xdr:to>
    <xdr:pic>
      <xdr:nvPicPr>
        <xdr:cNvPr id="234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234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47958</xdr:rowOff>
    </xdr:to>
    <xdr:pic>
      <xdr:nvPicPr>
        <xdr:cNvPr id="234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2344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2345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2346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139550</xdr:rowOff>
    </xdr:to>
    <xdr:pic>
      <xdr:nvPicPr>
        <xdr:cNvPr id="2347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48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49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50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5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6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7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8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59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0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1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2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36</xdr:row>
      <xdr:rowOff>0</xdr:rowOff>
    </xdr:from>
    <xdr:to>
      <xdr:col>22</xdr:col>
      <xdr:colOff>190500</xdr:colOff>
      <xdr:row>36</xdr:row>
      <xdr:rowOff>190500</xdr:rowOff>
    </xdr:to>
    <xdr:pic>
      <xdr:nvPicPr>
        <xdr:cNvPr id="2363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040599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38</xdr:row>
      <xdr:rowOff>0</xdr:rowOff>
    </xdr:from>
    <xdr:to>
      <xdr:col>22</xdr:col>
      <xdr:colOff>190500</xdr:colOff>
      <xdr:row>41</xdr:row>
      <xdr:rowOff>45275</xdr:rowOff>
    </xdr:to>
    <xdr:pic>
      <xdr:nvPicPr>
        <xdr:cNvPr id="2364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406360"/>
          <a:ext cx="190500" cy="7543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47968</xdr:rowOff>
    </xdr:to>
    <xdr:pic>
      <xdr:nvPicPr>
        <xdr:cNvPr id="2365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257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2366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43</xdr:row>
      <xdr:rowOff>40339</xdr:rowOff>
    </xdr:to>
    <xdr:pic>
      <xdr:nvPicPr>
        <xdr:cNvPr id="2367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5181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144332</xdr:rowOff>
    </xdr:to>
    <xdr:pic>
      <xdr:nvPicPr>
        <xdr:cNvPr id="2368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2369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237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2371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47</xdr:row>
      <xdr:rowOff>223221</xdr:rowOff>
    </xdr:to>
    <xdr:pic>
      <xdr:nvPicPr>
        <xdr:cNvPr id="2372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6934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2373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49</xdr:row>
      <xdr:rowOff>40341</xdr:rowOff>
    </xdr:to>
    <xdr:pic>
      <xdr:nvPicPr>
        <xdr:cNvPr id="2374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2375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139550</xdr:rowOff>
    </xdr:to>
    <xdr:pic>
      <xdr:nvPicPr>
        <xdr:cNvPr id="2376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377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78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79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0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1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2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3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4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5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6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7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88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89" name="Picture 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390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192480</xdr:rowOff>
    </xdr:to>
    <xdr:pic>
      <xdr:nvPicPr>
        <xdr:cNvPr id="2391" name="Picture 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8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53</xdr:row>
      <xdr:rowOff>0</xdr:rowOff>
    </xdr:from>
    <xdr:to>
      <xdr:col>22</xdr:col>
      <xdr:colOff>190500</xdr:colOff>
      <xdr:row>53</xdr:row>
      <xdr:rowOff>190500</xdr:rowOff>
    </xdr:to>
    <xdr:pic>
      <xdr:nvPicPr>
        <xdr:cNvPr id="2392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1495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39</xdr:row>
      <xdr:rowOff>190502</xdr:rowOff>
    </xdr:to>
    <xdr:pic>
      <xdr:nvPicPr>
        <xdr:cNvPr id="239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40</xdr:row>
      <xdr:rowOff>197223</xdr:rowOff>
    </xdr:to>
    <xdr:pic>
      <xdr:nvPicPr>
        <xdr:cNvPr id="239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41</xdr:row>
      <xdr:rowOff>0</xdr:rowOff>
    </xdr:from>
    <xdr:to>
      <xdr:col>22</xdr:col>
      <xdr:colOff>190500</xdr:colOff>
      <xdr:row>41</xdr:row>
      <xdr:rowOff>190502</xdr:rowOff>
    </xdr:to>
    <xdr:pic>
      <xdr:nvPicPr>
        <xdr:cNvPr id="239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955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42</xdr:row>
      <xdr:rowOff>193961</xdr:rowOff>
    </xdr:to>
    <xdr:pic>
      <xdr:nvPicPr>
        <xdr:cNvPr id="239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43</xdr:row>
      <xdr:rowOff>190500</xdr:rowOff>
    </xdr:to>
    <xdr:pic>
      <xdr:nvPicPr>
        <xdr:cNvPr id="239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45</xdr:row>
      <xdr:rowOff>0</xdr:rowOff>
    </xdr:from>
    <xdr:to>
      <xdr:col>22</xdr:col>
      <xdr:colOff>190500</xdr:colOff>
      <xdr:row>45</xdr:row>
      <xdr:rowOff>193962</xdr:rowOff>
    </xdr:to>
    <xdr:pic>
      <xdr:nvPicPr>
        <xdr:cNvPr id="239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6865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39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47</xdr:row>
      <xdr:rowOff>0</xdr:rowOff>
    </xdr:from>
    <xdr:to>
      <xdr:col>22</xdr:col>
      <xdr:colOff>190500</xdr:colOff>
      <xdr:row>47</xdr:row>
      <xdr:rowOff>197223</xdr:rowOff>
    </xdr:to>
    <xdr:pic>
      <xdr:nvPicPr>
        <xdr:cNvPr id="240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052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48</xdr:row>
      <xdr:rowOff>190501</xdr:rowOff>
    </xdr:to>
    <xdr:pic>
      <xdr:nvPicPr>
        <xdr:cNvPr id="240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49</xdr:row>
      <xdr:rowOff>197222</xdr:rowOff>
    </xdr:to>
    <xdr:pic>
      <xdr:nvPicPr>
        <xdr:cNvPr id="240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190501</xdr:rowOff>
    </xdr:to>
    <xdr:pic>
      <xdr:nvPicPr>
        <xdr:cNvPr id="240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40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0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62</xdr:row>
      <xdr:rowOff>0</xdr:rowOff>
    </xdr:from>
    <xdr:to>
      <xdr:col>22</xdr:col>
      <xdr:colOff>190500</xdr:colOff>
      <xdr:row>62</xdr:row>
      <xdr:rowOff>192676</xdr:rowOff>
    </xdr:to>
    <xdr:pic>
      <xdr:nvPicPr>
        <xdr:cNvPr id="2406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79548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9525</xdr:rowOff>
    </xdr:from>
    <xdr:to>
      <xdr:col>22</xdr:col>
      <xdr:colOff>190500</xdr:colOff>
      <xdr:row>67</xdr:row>
      <xdr:rowOff>190500</xdr:rowOff>
    </xdr:to>
    <xdr:pic>
      <xdr:nvPicPr>
        <xdr:cNvPr id="2407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19405"/>
          <a:ext cx="190500" cy="1733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65</xdr:row>
      <xdr:rowOff>0</xdr:rowOff>
    </xdr:from>
    <xdr:to>
      <xdr:col>22</xdr:col>
      <xdr:colOff>190500</xdr:colOff>
      <xdr:row>65</xdr:row>
      <xdr:rowOff>190501</xdr:rowOff>
    </xdr:to>
    <xdr:pic>
      <xdr:nvPicPr>
        <xdr:cNvPr id="2408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344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67</xdr:row>
      <xdr:rowOff>0</xdr:rowOff>
    </xdr:from>
    <xdr:to>
      <xdr:col>22</xdr:col>
      <xdr:colOff>190500</xdr:colOff>
      <xdr:row>67</xdr:row>
      <xdr:rowOff>190500</xdr:rowOff>
    </xdr:to>
    <xdr:pic>
      <xdr:nvPicPr>
        <xdr:cNvPr id="2409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7098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197223</xdr:rowOff>
    </xdr:to>
    <xdr:pic>
      <xdr:nvPicPr>
        <xdr:cNvPr id="2410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1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193964</xdr:rowOff>
    </xdr:to>
    <xdr:pic>
      <xdr:nvPicPr>
        <xdr:cNvPr id="2412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80</xdr:row>
      <xdr:rowOff>0</xdr:rowOff>
    </xdr:from>
    <xdr:to>
      <xdr:col>22</xdr:col>
      <xdr:colOff>190500</xdr:colOff>
      <xdr:row>80</xdr:row>
      <xdr:rowOff>190501</xdr:rowOff>
    </xdr:to>
    <xdr:pic>
      <xdr:nvPicPr>
        <xdr:cNvPr id="2413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087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197224</xdr:rowOff>
    </xdr:to>
    <xdr:pic>
      <xdr:nvPicPr>
        <xdr:cNvPr id="2414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83</xdr:row>
      <xdr:rowOff>0</xdr:rowOff>
    </xdr:from>
    <xdr:to>
      <xdr:col>22</xdr:col>
      <xdr:colOff>190500</xdr:colOff>
      <xdr:row>83</xdr:row>
      <xdr:rowOff>197223</xdr:rowOff>
    </xdr:to>
    <xdr:pic>
      <xdr:nvPicPr>
        <xdr:cNvPr id="2415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6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635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190500</xdr:rowOff>
    </xdr:to>
    <xdr:pic>
      <xdr:nvPicPr>
        <xdr:cNvPr id="2416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86</xdr:row>
      <xdr:rowOff>0</xdr:rowOff>
    </xdr:from>
    <xdr:to>
      <xdr:col>22</xdr:col>
      <xdr:colOff>190500</xdr:colOff>
      <xdr:row>86</xdr:row>
      <xdr:rowOff>193964</xdr:rowOff>
    </xdr:to>
    <xdr:pic>
      <xdr:nvPicPr>
        <xdr:cNvPr id="2417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184599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88</xdr:row>
      <xdr:rowOff>0</xdr:rowOff>
    </xdr:from>
    <xdr:to>
      <xdr:col>22</xdr:col>
      <xdr:colOff>190500</xdr:colOff>
      <xdr:row>88</xdr:row>
      <xdr:rowOff>190503</xdr:rowOff>
    </xdr:to>
    <xdr:pic>
      <xdr:nvPicPr>
        <xdr:cNvPr id="2418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5503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193962</xdr:rowOff>
    </xdr:to>
    <xdr:pic>
      <xdr:nvPicPr>
        <xdr:cNvPr id="2419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190501</xdr:rowOff>
    </xdr:to>
    <xdr:pic>
      <xdr:nvPicPr>
        <xdr:cNvPr id="2420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92</xdr:row>
      <xdr:rowOff>0</xdr:rowOff>
    </xdr:from>
    <xdr:to>
      <xdr:col>22</xdr:col>
      <xdr:colOff>190500</xdr:colOff>
      <xdr:row>92</xdr:row>
      <xdr:rowOff>190501</xdr:rowOff>
    </xdr:to>
    <xdr:pic>
      <xdr:nvPicPr>
        <xdr:cNvPr id="2421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2818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422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190500</xdr:rowOff>
    </xdr:to>
    <xdr:pic>
      <xdr:nvPicPr>
        <xdr:cNvPr id="2423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424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97</xdr:row>
      <xdr:rowOff>0</xdr:rowOff>
    </xdr:from>
    <xdr:to>
      <xdr:col>22</xdr:col>
      <xdr:colOff>190500</xdr:colOff>
      <xdr:row>97</xdr:row>
      <xdr:rowOff>193964</xdr:rowOff>
    </xdr:to>
    <xdr:pic>
      <xdr:nvPicPr>
        <xdr:cNvPr id="2425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196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197222</xdr:rowOff>
    </xdr:to>
    <xdr:pic>
      <xdr:nvPicPr>
        <xdr:cNvPr id="2426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100</xdr:row>
      <xdr:rowOff>0</xdr:rowOff>
    </xdr:from>
    <xdr:to>
      <xdr:col>22</xdr:col>
      <xdr:colOff>190500</xdr:colOff>
      <xdr:row>100</xdr:row>
      <xdr:rowOff>193962</xdr:rowOff>
    </xdr:to>
    <xdr:pic>
      <xdr:nvPicPr>
        <xdr:cNvPr id="2427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7449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190501</xdr:rowOff>
    </xdr:to>
    <xdr:pic>
      <xdr:nvPicPr>
        <xdr:cNvPr id="2428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197224</xdr:rowOff>
    </xdr:to>
    <xdr:pic>
      <xdr:nvPicPr>
        <xdr:cNvPr id="2429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190501</xdr:rowOff>
    </xdr:to>
    <xdr:pic>
      <xdr:nvPicPr>
        <xdr:cNvPr id="2430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197223</xdr:rowOff>
    </xdr:to>
    <xdr:pic>
      <xdr:nvPicPr>
        <xdr:cNvPr id="2431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7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190500</xdr:rowOff>
    </xdr:to>
    <xdr:pic>
      <xdr:nvPicPr>
        <xdr:cNvPr id="2432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6723</xdr:rowOff>
    </xdr:to>
    <xdr:pic>
      <xdr:nvPicPr>
        <xdr:cNvPr id="2433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110</xdr:row>
      <xdr:rowOff>0</xdr:rowOff>
    </xdr:from>
    <xdr:to>
      <xdr:col>22</xdr:col>
      <xdr:colOff>190500</xdr:colOff>
      <xdr:row>111</xdr:row>
      <xdr:rowOff>1</xdr:rowOff>
    </xdr:to>
    <xdr:pic>
      <xdr:nvPicPr>
        <xdr:cNvPr id="2434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573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3463</xdr:rowOff>
    </xdr:to>
    <xdr:pic>
      <xdr:nvPicPr>
        <xdr:cNvPr id="2435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</xdr:rowOff>
    </xdr:to>
    <xdr:pic>
      <xdr:nvPicPr>
        <xdr:cNvPr id="2436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2174</xdr:rowOff>
    </xdr:to>
    <xdr:pic>
      <xdr:nvPicPr>
        <xdr:cNvPr id="2437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1904</xdr:rowOff>
    </xdr:to>
    <xdr:pic>
      <xdr:nvPicPr>
        <xdr:cNvPr id="2438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116</xdr:row>
      <xdr:rowOff>0</xdr:rowOff>
    </xdr:from>
    <xdr:to>
      <xdr:col>22</xdr:col>
      <xdr:colOff>190500</xdr:colOff>
      <xdr:row>117</xdr:row>
      <xdr:rowOff>3386</xdr:rowOff>
    </xdr:to>
    <xdr:pic>
      <xdr:nvPicPr>
        <xdr:cNvPr id="2439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6710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440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441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3460</xdr:rowOff>
    </xdr:to>
    <xdr:pic>
      <xdr:nvPicPr>
        <xdr:cNvPr id="2442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122</xdr:row>
      <xdr:rowOff>0</xdr:rowOff>
    </xdr:from>
    <xdr:to>
      <xdr:col>22</xdr:col>
      <xdr:colOff>190500</xdr:colOff>
      <xdr:row>123</xdr:row>
      <xdr:rowOff>3464</xdr:rowOff>
    </xdr:to>
    <xdr:pic>
      <xdr:nvPicPr>
        <xdr:cNvPr id="2443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7682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124</xdr:row>
      <xdr:rowOff>0</xdr:rowOff>
    </xdr:from>
    <xdr:to>
      <xdr:col>22</xdr:col>
      <xdr:colOff>190500</xdr:colOff>
      <xdr:row>125</xdr:row>
      <xdr:rowOff>3</xdr:rowOff>
    </xdr:to>
    <xdr:pic>
      <xdr:nvPicPr>
        <xdr:cNvPr id="2444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134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126</xdr:row>
      <xdr:rowOff>0</xdr:rowOff>
    </xdr:from>
    <xdr:to>
      <xdr:col>22</xdr:col>
      <xdr:colOff>190500</xdr:colOff>
      <xdr:row>127</xdr:row>
      <xdr:rowOff>2</xdr:rowOff>
    </xdr:to>
    <xdr:pic>
      <xdr:nvPicPr>
        <xdr:cNvPr id="2445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499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6723</xdr:rowOff>
    </xdr:to>
    <xdr:pic>
      <xdr:nvPicPr>
        <xdr:cNvPr id="2446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5077</xdr:rowOff>
    </xdr:to>
    <xdr:pic>
      <xdr:nvPicPr>
        <xdr:cNvPr id="2447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8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79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3</xdr:rowOff>
    </xdr:to>
    <xdr:pic>
      <xdr:nvPicPr>
        <xdr:cNvPr id="2448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3463</xdr:rowOff>
    </xdr:to>
    <xdr:pic>
      <xdr:nvPicPr>
        <xdr:cNvPr id="2449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1</xdr:rowOff>
    </xdr:to>
    <xdr:pic>
      <xdr:nvPicPr>
        <xdr:cNvPr id="2450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1</xdr:rowOff>
    </xdr:to>
    <xdr:pic>
      <xdr:nvPicPr>
        <xdr:cNvPr id="2451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134</xdr:row>
      <xdr:rowOff>0</xdr:rowOff>
    </xdr:from>
    <xdr:to>
      <xdr:col>22</xdr:col>
      <xdr:colOff>190500</xdr:colOff>
      <xdr:row>135</xdr:row>
      <xdr:rowOff>6720</xdr:rowOff>
    </xdr:to>
    <xdr:pic>
      <xdr:nvPicPr>
        <xdr:cNvPr id="2452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962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2</xdr:rowOff>
    </xdr:to>
    <xdr:pic>
      <xdr:nvPicPr>
        <xdr:cNvPr id="2453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6723</xdr:rowOff>
    </xdr:to>
    <xdr:pic>
      <xdr:nvPicPr>
        <xdr:cNvPr id="2454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455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139</xdr:row>
      <xdr:rowOff>0</xdr:rowOff>
    </xdr:from>
    <xdr:to>
      <xdr:col>22</xdr:col>
      <xdr:colOff>190500</xdr:colOff>
      <xdr:row>140</xdr:row>
      <xdr:rowOff>3</xdr:rowOff>
    </xdr:to>
    <xdr:pic>
      <xdr:nvPicPr>
        <xdr:cNvPr id="2456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8772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2148</xdr:rowOff>
    </xdr:to>
    <xdr:pic>
      <xdr:nvPicPr>
        <xdr:cNvPr id="2457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3463</xdr:rowOff>
    </xdr:to>
    <xdr:pic>
      <xdr:nvPicPr>
        <xdr:cNvPr id="2458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6722</xdr:rowOff>
    </xdr:to>
    <xdr:pic>
      <xdr:nvPicPr>
        <xdr:cNvPr id="2459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</xdr:rowOff>
    </xdr:to>
    <xdr:pic>
      <xdr:nvPicPr>
        <xdr:cNvPr id="2460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3463</xdr:rowOff>
    </xdr:to>
    <xdr:pic>
      <xdr:nvPicPr>
        <xdr:cNvPr id="2461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146</xdr:row>
      <xdr:rowOff>0</xdr:rowOff>
    </xdr:from>
    <xdr:to>
      <xdr:col>22</xdr:col>
      <xdr:colOff>190500</xdr:colOff>
      <xdr:row>147</xdr:row>
      <xdr:rowOff>3386</xdr:rowOff>
    </xdr:to>
    <xdr:pic>
      <xdr:nvPicPr>
        <xdr:cNvPr id="2462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157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148</xdr:row>
      <xdr:rowOff>0</xdr:rowOff>
    </xdr:from>
    <xdr:to>
      <xdr:col>22</xdr:col>
      <xdr:colOff>190500</xdr:colOff>
      <xdr:row>149</xdr:row>
      <xdr:rowOff>0</xdr:rowOff>
    </xdr:to>
    <xdr:pic>
      <xdr:nvPicPr>
        <xdr:cNvPr id="2463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9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523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6722</xdr:rowOff>
    </xdr:to>
    <xdr:pic>
      <xdr:nvPicPr>
        <xdr:cNvPr id="2464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1824</xdr:rowOff>
    </xdr:to>
    <xdr:pic>
      <xdr:nvPicPr>
        <xdr:cNvPr id="2465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3385</xdr:rowOff>
    </xdr:to>
    <xdr:pic>
      <xdr:nvPicPr>
        <xdr:cNvPr id="2466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3465</xdr:rowOff>
    </xdr:to>
    <xdr:pic>
      <xdr:nvPicPr>
        <xdr:cNvPr id="2467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6723</xdr:rowOff>
    </xdr:to>
    <xdr:pic>
      <xdr:nvPicPr>
        <xdr:cNvPr id="2468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469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3461</xdr:rowOff>
    </xdr:to>
    <xdr:pic>
      <xdr:nvPicPr>
        <xdr:cNvPr id="2470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157</xdr:row>
      <xdr:rowOff>0</xdr:rowOff>
    </xdr:from>
    <xdr:to>
      <xdr:col>22</xdr:col>
      <xdr:colOff>190500</xdr:colOff>
      <xdr:row>158</xdr:row>
      <xdr:rowOff>6723</xdr:rowOff>
    </xdr:to>
    <xdr:pic>
      <xdr:nvPicPr>
        <xdr:cNvPr id="2471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1690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3386</xdr:rowOff>
    </xdr:to>
    <xdr:pic>
      <xdr:nvPicPr>
        <xdr:cNvPr id="2472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6726</xdr:rowOff>
    </xdr:to>
    <xdr:pic>
      <xdr:nvPicPr>
        <xdr:cNvPr id="2473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0</xdr:rowOff>
    </xdr:to>
    <xdr:pic>
      <xdr:nvPicPr>
        <xdr:cNvPr id="2474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6722</xdr:rowOff>
    </xdr:to>
    <xdr:pic>
      <xdr:nvPicPr>
        <xdr:cNvPr id="2475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96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163</xdr:row>
      <xdr:rowOff>0</xdr:rowOff>
    </xdr:from>
    <xdr:to>
      <xdr:col>22</xdr:col>
      <xdr:colOff>190500</xdr:colOff>
      <xdr:row>164</xdr:row>
      <xdr:rowOff>3462</xdr:rowOff>
    </xdr:to>
    <xdr:pic>
      <xdr:nvPicPr>
        <xdr:cNvPr id="2476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2663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165</xdr:row>
      <xdr:rowOff>0</xdr:rowOff>
    </xdr:from>
    <xdr:to>
      <xdr:col>22</xdr:col>
      <xdr:colOff>190500</xdr:colOff>
      <xdr:row>166</xdr:row>
      <xdr:rowOff>2</xdr:rowOff>
    </xdr:to>
    <xdr:pic>
      <xdr:nvPicPr>
        <xdr:cNvPr id="2477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6321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8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3464</xdr:rowOff>
    </xdr:to>
    <xdr:pic>
      <xdr:nvPicPr>
        <xdr:cNvPr id="2479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A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634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0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169</xdr:row>
      <xdr:rowOff>0</xdr:rowOff>
    </xdr:from>
    <xdr:to>
      <xdr:col>22</xdr:col>
      <xdr:colOff>190500</xdr:colOff>
      <xdr:row>170</xdr:row>
      <xdr:rowOff>2</xdr:rowOff>
    </xdr:to>
    <xdr:pic>
      <xdr:nvPicPr>
        <xdr:cNvPr id="2481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363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6721</xdr:rowOff>
    </xdr:to>
    <xdr:pic>
      <xdr:nvPicPr>
        <xdr:cNvPr id="2482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3</xdr:rowOff>
    </xdr:to>
    <xdr:pic>
      <xdr:nvPicPr>
        <xdr:cNvPr id="2483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6722</xdr:rowOff>
    </xdr:to>
    <xdr:pic>
      <xdr:nvPicPr>
        <xdr:cNvPr id="2484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960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5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176</xdr:row>
      <xdr:rowOff>0</xdr:rowOff>
    </xdr:from>
    <xdr:to>
      <xdr:col>22</xdr:col>
      <xdr:colOff>190500</xdr:colOff>
      <xdr:row>177</xdr:row>
      <xdr:rowOff>3386</xdr:rowOff>
    </xdr:to>
    <xdr:pic>
      <xdr:nvPicPr>
        <xdr:cNvPr id="2486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6438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3463</xdr:rowOff>
    </xdr:to>
    <xdr:pic>
      <xdr:nvPicPr>
        <xdr:cNvPr id="2487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6723</xdr:rowOff>
    </xdr:to>
    <xdr:pic>
      <xdr:nvPicPr>
        <xdr:cNvPr id="2488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3386</xdr:rowOff>
    </xdr:to>
    <xdr:pic>
      <xdr:nvPicPr>
        <xdr:cNvPr id="2489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4</xdr:rowOff>
    </xdr:to>
    <xdr:pic>
      <xdr:nvPicPr>
        <xdr:cNvPr id="2490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2173</xdr:rowOff>
    </xdr:to>
    <xdr:pic>
      <xdr:nvPicPr>
        <xdr:cNvPr id="2491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1493</xdr:rowOff>
    </xdr:to>
    <xdr:pic>
      <xdr:nvPicPr>
        <xdr:cNvPr id="2492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6725</xdr:rowOff>
    </xdr:to>
    <xdr:pic>
      <xdr:nvPicPr>
        <xdr:cNvPr id="2493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4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5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B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6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7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8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499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0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1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2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3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4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5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54</xdr:row>
      <xdr:rowOff>0</xdr:rowOff>
    </xdr:from>
    <xdr:to>
      <xdr:col>22</xdr:col>
      <xdr:colOff>190500</xdr:colOff>
      <xdr:row>54</xdr:row>
      <xdr:rowOff>190501</xdr:rowOff>
    </xdr:to>
    <xdr:pic>
      <xdr:nvPicPr>
        <xdr:cNvPr id="2506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3324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57</xdr:row>
      <xdr:rowOff>0</xdr:rowOff>
    </xdr:from>
    <xdr:to>
      <xdr:col>22</xdr:col>
      <xdr:colOff>190500</xdr:colOff>
      <xdr:row>57</xdr:row>
      <xdr:rowOff>99060</xdr:rowOff>
    </xdr:to>
    <xdr:pic>
      <xdr:nvPicPr>
        <xdr:cNvPr id="2507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881080"/>
          <a:ext cx="190500" cy="9906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508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09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510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511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C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180975</xdr:rowOff>
    </xdr:from>
    <xdr:to>
      <xdr:col>22</xdr:col>
      <xdr:colOff>190500</xdr:colOff>
      <xdr:row>74</xdr:row>
      <xdr:rowOff>104210</xdr:rowOff>
    </xdr:to>
    <xdr:pic>
      <xdr:nvPicPr>
        <xdr:cNvPr id="2512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88135"/>
          <a:ext cx="190500" cy="16214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3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190501</xdr:rowOff>
    </xdr:to>
    <xdr:pic>
      <xdr:nvPicPr>
        <xdr:cNvPr id="2514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71</xdr:row>
      <xdr:rowOff>0</xdr:rowOff>
    </xdr:from>
    <xdr:to>
      <xdr:col>22</xdr:col>
      <xdr:colOff>190500</xdr:colOff>
      <xdr:row>71</xdr:row>
      <xdr:rowOff>190501</xdr:rowOff>
    </xdr:to>
    <xdr:pic>
      <xdr:nvPicPr>
        <xdr:cNvPr id="2515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4414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197223</xdr:rowOff>
    </xdr:to>
    <xdr:pic>
      <xdr:nvPicPr>
        <xdr:cNvPr id="2516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190501</xdr:rowOff>
    </xdr:to>
    <xdr:pic>
      <xdr:nvPicPr>
        <xdr:cNvPr id="2517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74</xdr:row>
      <xdr:rowOff>190501</xdr:rowOff>
    </xdr:to>
    <xdr:pic>
      <xdr:nvPicPr>
        <xdr:cNvPr id="2518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193964</xdr:rowOff>
    </xdr:to>
    <xdr:pic>
      <xdr:nvPicPr>
        <xdr:cNvPr id="2519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76</xdr:row>
      <xdr:rowOff>197223</xdr:rowOff>
    </xdr:to>
    <xdr:pic>
      <xdr:nvPicPr>
        <xdr:cNvPr id="252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190500</xdr:rowOff>
    </xdr:to>
    <xdr:pic>
      <xdr:nvPicPr>
        <xdr:cNvPr id="252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39</xdr:row>
      <xdr:rowOff>0</xdr:rowOff>
    </xdr:from>
    <xdr:to>
      <xdr:col>22</xdr:col>
      <xdr:colOff>190500</xdr:colOff>
      <xdr:row>41</xdr:row>
      <xdr:rowOff>56932</xdr:rowOff>
    </xdr:to>
    <xdr:pic>
      <xdr:nvPicPr>
        <xdr:cNvPr id="2522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589240"/>
          <a:ext cx="190500" cy="53474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40</xdr:row>
      <xdr:rowOff>0</xdr:rowOff>
    </xdr:from>
    <xdr:to>
      <xdr:col>22</xdr:col>
      <xdr:colOff>190500</xdr:colOff>
      <xdr:row>41</xdr:row>
      <xdr:rowOff>111606</xdr:rowOff>
    </xdr:to>
    <xdr:pic>
      <xdr:nvPicPr>
        <xdr:cNvPr id="2523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0772120"/>
          <a:ext cx="190500" cy="3505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42</xdr:row>
      <xdr:rowOff>0</xdr:rowOff>
    </xdr:from>
    <xdr:to>
      <xdr:col>22</xdr:col>
      <xdr:colOff>190500</xdr:colOff>
      <xdr:row>45</xdr:row>
      <xdr:rowOff>144332</xdr:rowOff>
    </xdr:to>
    <xdr:pic>
      <xdr:nvPicPr>
        <xdr:cNvPr id="2524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137880"/>
          <a:ext cx="190500" cy="85343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43</xdr:row>
      <xdr:rowOff>0</xdr:rowOff>
    </xdr:from>
    <xdr:to>
      <xdr:col>22</xdr:col>
      <xdr:colOff>190500</xdr:colOff>
      <xdr:row>45</xdr:row>
      <xdr:rowOff>40344</xdr:rowOff>
    </xdr:to>
    <xdr:pic>
      <xdr:nvPicPr>
        <xdr:cNvPr id="2525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320760"/>
          <a:ext cx="190500" cy="5181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44</xdr:row>
      <xdr:rowOff>0</xdr:rowOff>
    </xdr:from>
    <xdr:to>
      <xdr:col>22</xdr:col>
      <xdr:colOff>190500</xdr:colOff>
      <xdr:row>46</xdr:row>
      <xdr:rowOff>47958</xdr:rowOff>
    </xdr:to>
    <xdr:pic>
      <xdr:nvPicPr>
        <xdr:cNvPr id="2526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503640"/>
          <a:ext cx="190500" cy="52577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46</xdr:row>
      <xdr:rowOff>0</xdr:rowOff>
    </xdr:from>
    <xdr:to>
      <xdr:col>22</xdr:col>
      <xdr:colOff>190500</xdr:colOff>
      <xdr:row>47</xdr:row>
      <xdr:rowOff>111613</xdr:rowOff>
    </xdr:to>
    <xdr:pic>
      <xdr:nvPicPr>
        <xdr:cNvPr id="2527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D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1869400"/>
          <a:ext cx="190500" cy="35052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2528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48</xdr:row>
      <xdr:rowOff>0</xdr:rowOff>
    </xdr:from>
    <xdr:to>
      <xdr:col>22</xdr:col>
      <xdr:colOff>190500</xdr:colOff>
      <xdr:row>53</xdr:row>
      <xdr:rowOff>9406</xdr:rowOff>
    </xdr:to>
    <xdr:pic>
      <xdr:nvPicPr>
        <xdr:cNvPr id="2529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235160"/>
          <a:ext cx="190500" cy="11963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49</xdr:row>
      <xdr:rowOff>0</xdr:rowOff>
    </xdr:from>
    <xdr:to>
      <xdr:col>22</xdr:col>
      <xdr:colOff>190500</xdr:colOff>
      <xdr:row>50</xdr:row>
      <xdr:rowOff>139550</xdr:rowOff>
    </xdr:to>
    <xdr:pic>
      <xdr:nvPicPr>
        <xdr:cNvPr id="2530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418040"/>
          <a:ext cx="190500" cy="3708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50</xdr:row>
      <xdr:rowOff>0</xdr:rowOff>
    </xdr:from>
    <xdr:to>
      <xdr:col>22</xdr:col>
      <xdr:colOff>190500</xdr:colOff>
      <xdr:row>50</xdr:row>
      <xdr:rowOff>198122</xdr:rowOff>
    </xdr:to>
    <xdr:pic>
      <xdr:nvPicPr>
        <xdr:cNvPr id="2531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600920"/>
          <a:ext cx="190500" cy="19050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51</xdr:row>
      <xdr:rowOff>0</xdr:rowOff>
    </xdr:from>
    <xdr:to>
      <xdr:col>22</xdr:col>
      <xdr:colOff>190500</xdr:colOff>
      <xdr:row>51</xdr:row>
      <xdr:rowOff>190501</xdr:rowOff>
    </xdr:to>
    <xdr:pic>
      <xdr:nvPicPr>
        <xdr:cNvPr id="2532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7838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52</xdr:row>
      <xdr:rowOff>0</xdr:rowOff>
    </xdr:from>
    <xdr:to>
      <xdr:col>22</xdr:col>
      <xdr:colOff>190500</xdr:colOff>
      <xdr:row>52</xdr:row>
      <xdr:rowOff>192384</xdr:rowOff>
    </xdr:to>
    <xdr:pic>
      <xdr:nvPicPr>
        <xdr:cNvPr id="2533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296668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534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63</xdr:row>
      <xdr:rowOff>0</xdr:rowOff>
    </xdr:from>
    <xdr:to>
      <xdr:col>22</xdr:col>
      <xdr:colOff>190500</xdr:colOff>
      <xdr:row>63</xdr:row>
      <xdr:rowOff>190501</xdr:rowOff>
    </xdr:to>
    <xdr:pic>
      <xdr:nvPicPr>
        <xdr:cNvPr id="2535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978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9525</xdr:rowOff>
    </xdr:from>
    <xdr:to>
      <xdr:col>22</xdr:col>
      <xdr:colOff>190500</xdr:colOff>
      <xdr:row>68</xdr:row>
      <xdr:rowOff>213358</xdr:rowOff>
    </xdr:to>
    <xdr:pic>
      <xdr:nvPicPr>
        <xdr:cNvPr id="2536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902285"/>
          <a:ext cx="190500" cy="19621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66</xdr:row>
      <xdr:rowOff>0</xdr:rowOff>
    </xdr:from>
    <xdr:to>
      <xdr:col>22</xdr:col>
      <xdr:colOff>190500</xdr:colOff>
      <xdr:row>66</xdr:row>
      <xdr:rowOff>190500</xdr:rowOff>
    </xdr:to>
    <xdr:pic>
      <xdr:nvPicPr>
        <xdr:cNvPr id="2537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5270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68</xdr:row>
      <xdr:rowOff>0</xdr:rowOff>
    </xdr:from>
    <xdr:to>
      <xdr:col>22</xdr:col>
      <xdr:colOff>190500</xdr:colOff>
      <xdr:row>68</xdr:row>
      <xdr:rowOff>213358</xdr:rowOff>
    </xdr:to>
    <xdr:pic>
      <xdr:nvPicPr>
        <xdr:cNvPr id="2538" name="Picture 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5892760"/>
          <a:ext cx="190500" cy="20573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69</xdr:row>
      <xdr:rowOff>0</xdr:rowOff>
    </xdr:from>
    <xdr:to>
      <xdr:col>22</xdr:col>
      <xdr:colOff>190500</xdr:colOff>
      <xdr:row>69</xdr:row>
      <xdr:rowOff>190502</xdr:rowOff>
    </xdr:to>
    <xdr:pic>
      <xdr:nvPicPr>
        <xdr:cNvPr id="2539" name="Picture 3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0756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0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79</xdr:row>
      <xdr:rowOff>0</xdr:rowOff>
    </xdr:from>
    <xdr:to>
      <xdr:col>22</xdr:col>
      <xdr:colOff>190500</xdr:colOff>
      <xdr:row>79</xdr:row>
      <xdr:rowOff>192677</xdr:rowOff>
    </xdr:to>
    <xdr:pic>
      <xdr:nvPicPr>
        <xdr:cNvPr id="2541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904440"/>
          <a:ext cx="190500" cy="1850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81</xdr:row>
      <xdr:rowOff>0</xdr:rowOff>
    </xdr:from>
    <xdr:to>
      <xdr:col>22</xdr:col>
      <xdr:colOff>190500</xdr:colOff>
      <xdr:row>81</xdr:row>
      <xdr:rowOff>192675</xdr:rowOff>
    </xdr:to>
    <xdr:pic>
      <xdr:nvPicPr>
        <xdr:cNvPr id="2542" name="Picture 4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27020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82</xdr:row>
      <xdr:rowOff>0</xdr:rowOff>
    </xdr:from>
    <xdr:to>
      <xdr:col>22</xdr:col>
      <xdr:colOff>190500</xdr:colOff>
      <xdr:row>82</xdr:row>
      <xdr:rowOff>190503</xdr:rowOff>
    </xdr:to>
    <xdr:pic>
      <xdr:nvPicPr>
        <xdr:cNvPr id="2543" name="Picture 5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E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453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84</xdr:row>
      <xdr:rowOff>0</xdr:rowOff>
    </xdr:from>
    <xdr:to>
      <xdr:col>22</xdr:col>
      <xdr:colOff>190500</xdr:colOff>
      <xdr:row>84</xdr:row>
      <xdr:rowOff>192382</xdr:rowOff>
    </xdr:to>
    <xdr:pic>
      <xdr:nvPicPr>
        <xdr:cNvPr id="2544" name="Picture 5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0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881884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85</xdr:row>
      <xdr:rowOff>0</xdr:rowOff>
    </xdr:from>
    <xdr:to>
      <xdr:col>22</xdr:col>
      <xdr:colOff>190500</xdr:colOff>
      <xdr:row>85</xdr:row>
      <xdr:rowOff>190500</xdr:rowOff>
    </xdr:to>
    <xdr:pic>
      <xdr:nvPicPr>
        <xdr:cNvPr id="2545" name="Picture 5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1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0017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87</xdr:row>
      <xdr:rowOff>0</xdr:rowOff>
    </xdr:from>
    <xdr:to>
      <xdr:col>22</xdr:col>
      <xdr:colOff>190500</xdr:colOff>
      <xdr:row>87</xdr:row>
      <xdr:rowOff>192477</xdr:rowOff>
    </xdr:to>
    <xdr:pic>
      <xdr:nvPicPr>
        <xdr:cNvPr id="2546" name="Picture 5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2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36748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89</xdr:row>
      <xdr:rowOff>0</xdr:rowOff>
    </xdr:from>
    <xdr:to>
      <xdr:col>22</xdr:col>
      <xdr:colOff>190500</xdr:colOff>
      <xdr:row>89</xdr:row>
      <xdr:rowOff>192676</xdr:rowOff>
    </xdr:to>
    <xdr:pic>
      <xdr:nvPicPr>
        <xdr:cNvPr id="2547" name="Picture 5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3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7332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90</xdr:row>
      <xdr:rowOff>0</xdr:rowOff>
    </xdr:from>
    <xdr:to>
      <xdr:col>22</xdr:col>
      <xdr:colOff>190500</xdr:colOff>
      <xdr:row>90</xdr:row>
      <xdr:rowOff>192384</xdr:rowOff>
    </xdr:to>
    <xdr:pic>
      <xdr:nvPicPr>
        <xdr:cNvPr id="2548" name="Picture 5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4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9916120"/>
          <a:ext cx="190500" cy="18476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91</xdr:row>
      <xdr:rowOff>0</xdr:rowOff>
    </xdr:from>
    <xdr:to>
      <xdr:col>22</xdr:col>
      <xdr:colOff>190500</xdr:colOff>
      <xdr:row>91</xdr:row>
      <xdr:rowOff>190501</xdr:rowOff>
    </xdr:to>
    <xdr:pic>
      <xdr:nvPicPr>
        <xdr:cNvPr id="2549" name="Picture 5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5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099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93</xdr:row>
      <xdr:rowOff>0</xdr:rowOff>
    </xdr:from>
    <xdr:to>
      <xdr:col>22</xdr:col>
      <xdr:colOff>190500</xdr:colOff>
      <xdr:row>93</xdr:row>
      <xdr:rowOff>197223</xdr:rowOff>
    </xdr:to>
    <xdr:pic>
      <xdr:nvPicPr>
        <xdr:cNvPr id="2550" name="Picture 6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6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46476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94</xdr:row>
      <xdr:rowOff>0</xdr:rowOff>
    </xdr:from>
    <xdr:to>
      <xdr:col>22</xdr:col>
      <xdr:colOff>190500</xdr:colOff>
      <xdr:row>94</xdr:row>
      <xdr:rowOff>192479</xdr:rowOff>
    </xdr:to>
    <xdr:pic>
      <xdr:nvPicPr>
        <xdr:cNvPr id="2551" name="Picture 6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7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64764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95</xdr:row>
      <xdr:rowOff>0</xdr:rowOff>
    </xdr:from>
    <xdr:to>
      <xdr:col>22</xdr:col>
      <xdr:colOff>190500</xdr:colOff>
      <xdr:row>95</xdr:row>
      <xdr:rowOff>190502</xdr:rowOff>
    </xdr:to>
    <xdr:pic>
      <xdr:nvPicPr>
        <xdr:cNvPr id="2552" name="Picture 6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8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083052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96</xdr:row>
      <xdr:rowOff>0</xdr:rowOff>
    </xdr:from>
    <xdr:to>
      <xdr:col>22</xdr:col>
      <xdr:colOff>190500</xdr:colOff>
      <xdr:row>96</xdr:row>
      <xdr:rowOff>190500</xdr:rowOff>
    </xdr:to>
    <xdr:pic>
      <xdr:nvPicPr>
        <xdr:cNvPr id="2553" name="Picture 6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9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01340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98</xdr:row>
      <xdr:rowOff>0</xdr:rowOff>
    </xdr:from>
    <xdr:to>
      <xdr:col>22</xdr:col>
      <xdr:colOff>190500</xdr:colOff>
      <xdr:row>98</xdr:row>
      <xdr:rowOff>192672</xdr:rowOff>
    </xdr:to>
    <xdr:pic>
      <xdr:nvPicPr>
        <xdr:cNvPr id="2554" name="Picture 6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A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37916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99</xdr:row>
      <xdr:rowOff>0</xdr:rowOff>
    </xdr:from>
    <xdr:to>
      <xdr:col>22</xdr:col>
      <xdr:colOff>190500</xdr:colOff>
      <xdr:row>99</xdr:row>
      <xdr:rowOff>190504</xdr:rowOff>
    </xdr:to>
    <xdr:pic>
      <xdr:nvPicPr>
        <xdr:cNvPr id="2555" name="Picture 6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B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562040"/>
          <a:ext cx="190500" cy="18288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101</xdr:row>
      <xdr:rowOff>0</xdr:rowOff>
    </xdr:from>
    <xdr:to>
      <xdr:col>22</xdr:col>
      <xdr:colOff>190500</xdr:colOff>
      <xdr:row>101</xdr:row>
      <xdr:rowOff>192479</xdr:rowOff>
    </xdr:to>
    <xdr:pic>
      <xdr:nvPicPr>
        <xdr:cNvPr id="2556" name="Picture 6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C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1927800"/>
          <a:ext cx="190500" cy="184859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102</xdr:row>
      <xdr:rowOff>0</xdr:rowOff>
    </xdr:from>
    <xdr:to>
      <xdr:col>22</xdr:col>
      <xdr:colOff>190500</xdr:colOff>
      <xdr:row>102</xdr:row>
      <xdr:rowOff>190501</xdr:rowOff>
    </xdr:to>
    <xdr:pic>
      <xdr:nvPicPr>
        <xdr:cNvPr id="2557" name="Picture 7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D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110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103</xdr:row>
      <xdr:rowOff>0</xdr:rowOff>
    </xdr:from>
    <xdr:to>
      <xdr:col>22</xdr:col>
      <xdr:colOff>190500</xdr:colOff>
      <xdr:row>103</xdr:row>
      <xdr:rowOff>190502</xdr:rowOff>
    </xdr:to>
    <xdr:pic>
      <xdr:nvPicPr>
        <xdr:cNvPr id="2558" name="Picture 7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E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2935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104</xdr:row>
      <xdr:rowOff>0</xdr:rowOff>
    </xdr:from>
    <xdr:to>
      <xdr:col>22</xdr:col>
      <xdr:colOff>190500</xdr:colOff>
      <xdr:row>104</xdr:row>
      <xdr:rowOff>192383</xdr:rowOff>
    </xdr:to>
    <xdr:pic>
      <xdr:nvPicPr>
        <xdr:cNvPr id="2559" name="Picture 7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FF09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4764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105</xdr:row>
      <xdr:rowOff>0</xdr:rowOff>
    </xdr:from>
    <xdr:to>
      <xdr:col>22</xdr:col>
      <xdr:colOff>190500</xdr:colOff>
      <xdr:row>105</xdr:row>
      <xdr:rowOff>190501</xdr:rowOff>
    </xdr:to>
    <xdr:pic>
      <xdr:nvPicPr>
        <xdr:cNvPr id="2560" name="Picture 7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6593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106</xdr:row>
      <xdr:rowOff>0</xdr:rowOff>
    </xdr:from>
    <xdr:to>
      <xdr:col>22</xdr:col>
      <xdr:colOff>190500</xdr:colOff>
      <xdr:row>107</xdr:row>
      <xdr:rowOff>2174</xdr:rowOff>
    </xdr:to>
    <xdr:pic>
      <xdr:nvPicPr>
        <xdr:cNvPr id="2561" name="Picture 7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284220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107</xdr:row>
      <xdr:rowOff>0</xdr:rowOff>
    </xdr:from>
    <xdr:to>
      <xdr:col>22</xdr:col>
      <xdr:colOff>190500</xdr:colOff>
      <xdr:row>108</xdr:row>
      <xdr:rowOff>0</xdr:rowOff>
    </xdr:to>
    <xdr:pic>
      <xdr:nvPicPr>
        <xdr:cNvPr id="2562" name="Picture 7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02508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111</xdr:row>
      <xdr:rowOff>0</xdr:rowOff>
    </xdr:from>
    <xdr:to>
      <xdr:col>22</xdr:col>
      <xdr:colOff>190500</xdr:colOff>
      <xdr:row>112</xdr:row>
      <xdr:rowOff>1</xdr:rowOff>
    </xdr:to>
    <xdr:pic>
      <xdr:nvPicPr>
        <xdr:cNvPr id="2563" name="Picture 7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7566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112</xdr:row>
      <xdr:rowOff>0</xdr:rowOff>
    </xdr:from>
    <xdr:to>
      <xdr:col>22</xdr:col>
      <xdr:colOff>190500</xdr:colOff>
      <xdr:row>113</xdr:row>
      <xdr:rowOff>1883</xdr:rowOff>
    </xdr:to>
    <xdr:pic>
      <xdr:nvPicPr>
        <xdr:cNvPr id="2564" name="Picture 8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39394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113</xdr:row>
      <xdr:rowOff>0</xdr:rowOff>
    </xdr:from>
    <xdr:to>
      <xdr:col>22</xdr:col>
      <xdr:colOff>190500</xdr:colOff>
      <xdr:row>114</xdr:row>
      <xdr:rowOff>0</xdr:rowOff>
    </xdr:to>
    <xdr:pic>
      <xdr:nvPicPr>
        <xdr:cNvPr id="2565" name="Picture 8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12236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114</xdr:row>
      <xdr:rowOff>0</xdr:rowOff>
    </xdr:from>
    <xdr:to>
      <xdr:col>22</xdr:col>
      <xdr:colOff>190500</xdr:colOff>
      <xdr:row>115</xdr:row>
      <xdr:rowOff>3462</xdr:rowOff>
    </xdr:to>
    <xdr:pic>
      <xdr:nvPicPr>
        <xdr:cNvPr id="2566" name="Picture 8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30524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115</xdr:row>
      <xdr:rowOff>0</xdr:rowOff>
    </xdr:from>
    <xdr:to>
      <xdr:col>22</xdr:col>
      <xdr:colOff>190500</xdr:colOff>
      <xdr:row>116</xdr:row>
      <xdr:rowOff>2175</xdr:rowOff>
    </xdr:to>
    <xdr:pic>
      <xdr:nvPicPr>
        <xdr:cNvPr id="2567" name="Picture 8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48812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117</xdr:row>
      <xdr:rowOff>0</xdr:rowOff>
    </xdr:from>
    <xdr:to>
      <xdr:col>22</xdr:col>
      <xdr:colOff>190500</xdr:colOff>
      <xdr:row>118</xdr:row>
      <xdr:rowOff>6725</xdr:rowOff>
    </xdr:to>
    <xdr:pic>
      <xdr:nvPicPr>
        <xdr:cNvPr id="2568" name="Picture 8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4853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118</xdr:row>
      <xdr:rowOff>0</xdr:rowOff>
    </xdr:from>
    <xdr:to>
      <xdr:col>22</xdr:col>
      <xdr:colOff>190500</xdr:colOff>
      <xdr:row>119</xdr:row>
      <xdr:rowOff>2</xdr:rowOff>
    </xdr:to>
    <xdr:pic>
      <xdr:nvPicPr>
        <xdr:cNvPr id="2569" name="Picture 8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03676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119</xdr:row>
      <xdr:rowOff>0</xdr:rowOff>
    </xdr:from>
    <xdr:to>
      <xdr:col>22</xdr:col>
      <xdr:colOff>190500</xdr:colOff>
      <xdr:row>120</xdr:row>
      <xdr:rowOff>2147</xdr:rowOff>
    </xdr:to>
    <xdr:pic>
      <xdr:nvPicPr>
        <xdr:cNvPr id="2570" name="Picture 8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219640"/>
          <a:ext cx="190500" cy="18502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120</xdr:row>
      <xdr:rowOff>0</xdr:rowOff>
    </xdr:from>
    <xdr:to>
      <xdr:col>22</xdr:col>
      <xdr:colOff>190500</xdr:colOff>
      <xdr:row>121</xdr:row>
      <xdr:rowOff>1884</xdr:rowOff>
    </xdr:to>
    <xdr:pic>
      <xdr:nvPicPr>
        <xdr:cNvPr id="2571" name="Picture 8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40252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123</xdr:row>
      <xdr:rowOff>0</xdr:rowOff>
    </xdr:from>
    <xdr:to>
      <xdr:col>22</xdr:col>
      <xdr:colOff>190500</xdr:colOff>
      <xdr:row>124</xdr:row>
      <xdr:rowOff>2174</xdr:rowOff>
    </xdr:to>
    <xdr:pic>
      <xdr:nvPicPr>
        <xdr:cNvPr id="2572" name="Picture 9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595116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125</xdr:row>
      <xdr:rowOff>0</xdr:rowOff>
    </xdr:from>
    <xdr:to>
      <xdr:col>22</xdr:col>
      <xdr:colOff>190500</xdr:colOff>
      <xdr:row>126</xdr:row>
      <xdr:rowOff>6721</xdr:rowOff>
    </xdr:to>
    <xdr:pic>
      <xdr:nvPicPr>
        <xdr:cNvPr id="2573" name="Picture 9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31692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127</xdr:row>
      <xdr:rowOff>0</xdr:rowOff>
    </xdr:from>
    <xdr:to>
      <xdr:col>22</xdr:col>
      <xdr:colOff>190500</xdr:colOff>
      <xdr:row>128</xdr:row>
      <xdr:rowOff>1</xdr:rowOff>
    </xdr:to>
    <xdr:pic>
      <xdr:nvPicPr>
        <xdr:cNvPr id="2574" name="Picture 9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682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128</xdr:row>
      <xdr:rowOff>0</xdr:rowOff>
    </xdr:from>
    <xdr:to>
      <xdr:col>22</xdr:col>
      <xdr:colOff>190500</xdr:colOff>
      <xdr:row>129</xdr:row>
      <xdr:rowOff>1880</xdr:rowOff>
    </xdr:to>
    <xdr:pic>
      <xdr:nvPicPr>
        <xdr:cNvPr id="2575" name="Picture 9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0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686556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129</xdr:row>
      <xdr:rowOff>0</xdr:rowOff>
    </xdr:from>
    <xdr:to>
      <xdr:col>22</xdr:col>
      <xdr:colOff>190500</xdr:colOff>
      <xdr:row>130</xdr:row>
      <xdr:rowOff>1982</xdr:rowOff>
    </xdr:to>
    <xdr:pic>
      <xdr:nvPicPr>
        <xdr:cNvPr id="2576" name="Picture 9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048439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130</xdr:row>
      <xdr:rowOff>0</xdr:rowOff>
    </xdr:from>
    <xdr:to>
      <xdr:col>22</xdr:col>
      <xdr:colOff>190500</xdr:colOff>
      <xdr:row>131</xdr:row>
      <xdr:rowOff>0</xdr:rowOff>
    </xdr:to>
    <xdr:pic>
      <xdr:nvPicPr>
        <xdr:cNvPr id="2577" name="Picture 9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231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131</xdr:row>
      <xdr:rowOff>0</xdr:rowOff>
    </xdr:from>
    <xdr:to>
      <xdr:col>22</xdr:col>
      <xdr:colOff>190500</xdr:colOff>
      <xdr:row>132</xdr:row>
      <xdr:rowOff>2</xdr:rowOff>
    </xdr:to>
    <xdr:pic>
      <xdr:nvPicPr>
        <xdr:cNvPr id="2578" name="Picture 9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4142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132</xdr:row>
      <xdr:rowOff>0</xdr:rowOff>
    </xdr:from>
    <xdr:to>
      <xdr:col>22</xdr:col>
      <xdr:colOff>190500</xdr:colOff>
      <xdr:row>133</xdr:row>
      <xdr:rowOff>2175</xdr:rowOff>
    </xdr:to>
    <xdr:pic>
      <xdr:nvPicPr>
        <xdr:cNvPr id="2579" name="Picture 10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5970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133</xdr:row>
      <xdr:rowOff>0</xdr:rowOff>
    </xdr:from>
    <xdr:to>
      <xdr:col>22</xdr:col>
      <xdr:colOff>190500</xdr:colOff>
      <xdr:row>134</xdr:row>
      <xdr:rowOff>1</xdr:rowOff>
    </xdr:to>
    <xdr:pic>
      <xdr:nvPicPr>
        <xdr:cNvPr id="2580" name="Picture 10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7779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135</xdr:row>
      <xdr:rowOff>0</xdr:rowOff>
    </xdr:from>
    <xdr:to>
      <xdr:col>22</xdr:col>
      <xdr:colOff>190500</xdr:colOff>
      <xdr:row>136</xdr:row>
      <xdr:rowOff>4</xdr:rowOff>
    </xdr:to>
    <xdr:pic>
      <xdr:nvPicPr>
        <xdr:cNvPr id="2581" name="Picture 10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1457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136</xdr:row>
      <xdr:rowOff>0</xdr:rowOff>
    </xdr:from>
    <xdr:to>
      <xdr:col>22</xdr:col>
      <xdr:colOff>190500</xdr:colOff>
      <xdr:row>137</xdr:row>
      <xdr:rowOff>1975</xdr:rowOff>
    </xdr:to>
    <xdr:pic>
      <xdr:nvPicPr>
        <xdr:cNvPr id="2582" name="Picture 10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32860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137</xdr:row>
      <xdr:rowOff>0</xdr:rowOff>
    </xdr:from>
    <xdr:to>
      <xdr:col>22</xdr:col>
      <xdr:colOff>190500</xdr:colOff>
      <xdr:row>138</xdr:row>
      <xdr:rowOff>0</xdr:rowOff>
    </xdr:to>
    <xdr:pic>
      <xdr:nvPicPr>
        <xdr:cNvPr id="2583" name="Picture 10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5114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138</xdr:row>
      <xdr:rowOff>0</xdr:rowOff>
    </xdr:from>
    <xdr:to>
      <xdr:col>22</xdr:col>
      <xdr:colOff>190500</xdr:colOff>
      <xdr:row>139</xdr:row>
      <xdr:rowOff>3</xdr:rowOff>
    </xdr:to>
    <xdr:pic>
      <xdr:nvPicPr>
        <xdr:cNvPr id="2584" name="Picture 10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86943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140</xdr:row>
      <xdr:rowOff>0</xdr:rowOff>
    </xdr:from>
    <xdr:to>
      <xdr:col>22</xdr:col>
      <xdr:colOff>190500</xdr:colOff>
      <xdr:row>141</xdr:row>
      <xdr:rowOff>2174</xdr:rowOff>
    </xdr:to>
    <xdr:pic>
      <xdr:nvPicPr>
        <xdr:cNvPr id="2585" name="Picture 10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060120"/>
          <a:ext cx="190500" cy="18505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141</xdr:row>
      <xdr:rowOff>0</xdr:rowOff>
    </xdr:from>
    <xdr:to>
      <xdr:col>22</xdr:col>
      <xdr:colOff>190500</xdr:colOff>
      <xdr:row>142</xdr:row>
      <xdr:rowOff>1</xdr:rowOff>
    </xdr:to>
    <xdr:pic>
      <xdr:nvPicPr>
        <xdr:cNvPr id="2586" name="Picture 10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24300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142</xdr:row>
      <xdr:rowOff>0</xdr:rowOff>
    </xdr:from>
    <xdr:to>
      <xdr:col>22</xdr:col>
      <xdr:colOff>190500</xdr:colOff>
      <xdr:row>143</xdr:row>
      <xdr:rowOff>6722</xdr:rowOff>
    </xdr:to>
    <xdr:pic>
      <xdr:nvPicPr>
        <xdr:cNvPr id="2587" name="Picture 1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425880"/>
          <a:ext cx="190500" cy="18960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143</xdr:row>
      <xdr:rowOff>0</xdr:rowOff>
    </xdr:from>
    <xdr:to>
      <xdr:col>22</xdr:col>
      <xdr:colOff>190500</xdr:colOff>
      <xdr:row>144</xdr:row>
      <xdr:rowOff>1981</xdr:rowOff>
    </xdr:to>
    <xdr:pic>
      <xdr:nvPicPr>
        <xdr:cNvPr id="2588" name="Picture 11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608760"/>
          <a:ext cx="190500" cy="1848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144</xdr:row>
      <xdr:rowOff>0</xdr:rowOff>
    </xdr:from>
    <xdr:to>
      <xdr:col>22</xdr:col>
      <xdr:colOff>190500</xdr:colOff>
      <xdr:row>145</xdr:row>
      <xdr:rowOff>1883</xdr:rowOff>
    </xdr:to>
    <xdr:pic>
      <xdr:nvPicPr>
        <xdr:cNvPr id="2589" name="Picture 1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79164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145</xdr:row>
      <xdr:rowOff>0</xdr:rowOff>
    </xdr:from>
    <xdr:to>
      <xdr:col>22</xdr:col>
      <xdr:colOff>190500</xdr:colOff>
      <xdr:row>146</xdr:row>
      <xdr:rowOff>2</xdr:rowOff>
    </xdr:to>
    <xdr:pic>
      <xdr:nvPicPr>
        <xdr:cNvPr id="2590" name="Picture 11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399745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147</xdr:row>
      <xdr:rowOff>0</xdr:rowOff>
    </xdr:from>
    <xdr:to>
      <xdr:col>22</xdr:col>
      <xdr:colOff>190500</xdr:colOff>
      <xdr:row>148</xdr:row>
      <xdr:rowOff>2840</xdr:rowOff>
    </xdr:to>
    <xdr:pic>
      <xdr:nvPicPr>
        <xdr:cNvPr id="2591" name="Picture 1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1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340280"/>
          <a:ext cx="190500" cy="1857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149</xdr:row>
      <xdr:rowOff>0</xdr:rowOff>
    </xdr:from>
    <xdr:to>
      <xdr:col>22</xdr:col>
      <xdr:colOff>190500</xdr:colOff>
      <xdr:row>150</xdr:row>
      <xdr:rowOff>2173</xdr:rowOff>
    </xdr:to>
    <xdr:pic>
      <xdr:nvPicPr>
        <xdr:cNvPr id="2592" name="Picture 1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70604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150</xdr:row>
      <xdr:rowOff>0</xdr:rowOff>
    </xdr:from>
    <xdr:to>
      <xdr:col>22</xdr:col>
      <xdr:colOff>190500</xdr:colOff>
      <xdr:row>151</xdr:row>
      <xdr:rowOff>3462</xdr:rowOff>
    </xdr:to>
    <xdr:pic>
      <xdr:nvPicPr>
        <xdr:cNvPr id="2593" name="Picture 1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08889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151</xdr:row>
      <xdr:rowOff>0</xdr:rowOff>
    </xdr:from>
    <xdr:to>
      <xdr:col>22</xdr:col>
      <xdr:colOff>190500</xdr:colOff>
      <xdr:row>152</xdr:row>
      <xdr:rowOff>0</xdr:rowOff>
    </xdr:to>
    <xdr:pic>
      <xdr:nvPicPr>
        <xdr:cNvPr id="2594" name="Picture 1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07180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152</xdr:row>
      <xdr:rowOff>0</xdr:rowOff>
    </xdr:from>
    <xdr:to>
      <xdr:col>22</xdr:col>
      <xdr:colOff>190500</xdr:colOff>
      <xdr:row>153</xdr:row>
      <xdr:rowOff>3</xdr:rowOff>
    </xdr:to>
    <xdr:pic>
      <xdr:nvPicPr>
        <xdr:cNvPr id="2595" name="Picture 12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254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153</xdr:row>
      <xdr:rowOff>0</xdr:rowOff>
    </xdr:from>
    <xdr:to>
      <xdr:col>22</xdr:col>
      <xdr:colOff>190500</xdr:colOff>
      <xdr:row>154</xdr:row>
      <xdr:rowOff>3463</xdr:rowOff>
    </xdr:to>
    <xdr:pic>
      <xdr:nvPicPr>
        <xdr:cNvPr id="2596" name="Picture 1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437560"/>
          <a:ext cx="190500" cy="18634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154</xdr:row>
      <xdr:rowOff>0</xdr:rowOff>
    </xdr:from>
    <xdr:to>
      <xdr:col>22</xdr:col>
      <xdr:colOff>190500</xdr:colOff>
      <xdr:row>155</xdr:row>
      <xdr:rowOff>2</xdr:rowOff>
    </xdr:to>
    <xdr:pic>
      <xdr:nvPicPr>
        <xdr:cNvPr id="2597" name="Picture 12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620439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155</xdr:row>
      <xdr:rowOff>0</xdr:rowOff>
    </xdr:from>
    <xdr:to>
      <xdr:col>22</xdr:col>
      <xdr:colOff>190500</xdr:colOff>
      <xdr:row>156</xdr:row>
      <xdr:rowOff>1493</xdr:rowOff>
    </xdr:to>
    <xdr:pic>
      <xdr:nvPicPr>
        <xdr:cNvPr id="2598" name="Picture 12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803320"/>
          <a:ext cx="190500" cy="18288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156</xdr:row>
      <xdr:rowOff>0</xdr:rowOff>
    </xdr:from>
    <xdr:to>
      <xdr:col>22</xdr:col>
      <xdr:colOff>190500</xdr:colOff>
      <xdr:row>157</xdr:row>
      <xdr:rowOff>1885</xdr:rowOff>
    </xdr:to>
    <xdr:pic>
      <xdr:nvPicPr>
        <xdr:cNvPr id="2599" name="Picture 1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1986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158</xdr:row>
      <xdr:rowOff>0</xdr:rowOff>
    </xdr:from>
    <xdr:to>
      <xdr:col>22</xdr:col>
      <xdr:colOff>190500</xdr:colOff>
      <xdr:row>159</xdr:row>
      <xdr:rowOff>3462</xdr:rowOff>
    </xdr:to>
    <xdr:pic>
      <xdr:nvPicPr>
        <xdr:cNvPr id="2600" name="Picture 1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35196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159</xdr:row>
      <xdr:rowOff>0</xdr:rowOff>
    </xdr:from>
    <xdr:to>
      <xdr:col>22</xdr:col>
      <xdr:colOff>190500</xdr:colOff>
      <xdr:row>160</xdr:row>
      <xdr:rowOff>5</xdr:rowOff>
    </xdr:to>
    <xdr:pic>
      <xdr:nvPicPr>
        <xdr:cNvPr id="2601" name="Picture 1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534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160</xdr:row>
      <xdr:rowOff>0</xdr:rowOff>
    </xdr:from>
    <xdr:to>
      <xdr:col>22</xdr:col>
      <xdr:colOff>190500</xdr:colOff>
      <xdr:row>161</xdr:row>
      <xdr:rowOff>1885</xdr:rowOff>
    </xdr:to>
    <xdr:pic>
      <xdr:nvPicPr>
        <xdr:cNvPr id="2602" name="Picture 1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717720"/>
          <a:ext cx="190500" cy="18476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161</xdr:row>
      <xdr:rowOff>0</xdr:rowOff>
    </xdr:from>
    <xdr:to>
      <xdr:col>22</xdr:col>
      <xdr:colOff>190500</xdr:colOff>
      <xdr:row>162</xdr:row>
      <xdr:rowOff>3461</xdr:rowOff>
    </xdr:to>
    <xdr:pic>
      <xdr:nvPicPr>
        <xdr:cNvPr id="2603" name="Picture 12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290060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162</xdr:row>
      <xdr:rowOff>0</xdr:rowOff>
    </xdr:from>
    <xdr:to>
      <xdr:col>22</xdr:col>
      <xdr:colOff>190500</xdr:colOff>
      <xdr:row>163</xdr:row>
      <xdr:rowOff>2</xdr:rowOff>
    </xdr:to>
    <xdr:pic>
      <xdr:nvPicPr>
        <xdr:cNvPr id="2604" name="Picture 1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0834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164</xdr:row>
      <xdr:rowOff>0</xdr:rowOff>
    </xdr:from>
    <xdr:to>
      <xdr:col>22</xdr:col>
      <xdr:colOff>190500</xdr:colOff>
      <xdr:row>165</xdr:row>
      <xdr:rowOff>1975</xdr:rowOff>
    </xdr:to>
    <xdr:pic>
      <xdr:nvPicPr>
        <xdr:cNvPr id="2605" name="Picture 13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449240"/>
          <a:ext cx="190500" cy="1848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166</xdr:row>
      <xdr:rowOff>0</xdr:rowOff>
    </xdr:from>
    <xdr:to>
      <xdr:col>22</xdr:col>
      <xdr:colOff>190500</xdr:colOff>
      <xdr:row>167</xdr:row>
      <xdr:rowOff>2176</xdr:rowOff>
    </xdr:to>
    <xdr:pic>
      <xdr:nvPicPr>
        <xdr:cNvPr id="2606" name="Picture 1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815000"/>
          <a:ext cx="190500" cy="185056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7" name="Picture 13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2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167</xdr:row>
      <xdr:rowOff>0</xdr:rowOff>
    </xdr:from>
    <xdr:to>
      <xdr:col>22</xdr:col>
      <xdr:colOff>190500</xdr:colOff>
      <xdr:row>168</xdr:row>
      <xdr:rowOff>3386</xdr:rowOff>
    </xdr:to>
    <xdr:pic>
      <xdr:nvPicPr>
        <xdr:cNvPr id="2608" name="Picture 13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399788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09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170</xdr:row>
      <xdr:rowOff>0</xdr:rowOff>
    </xdr:from>
    <xdr:to>
      <xdr:col>22</xdr:col>
      <xdr:colOff>190500</xdr:colOff>
      <xdr:row>171</xdr:row>
      <xdr:rowOff>2836</xdr:rowOff>
    </xdr:to>
    <xdr:pic>
      <xdr:nvPicPr>
        <xdr:cNvPr id="2610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546520"/>
          <a:ext cx="190500" cy="18571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171</xdr:row>
      <xdr:rowOff>0</xdr:rowOff>
    </xdr:from>
    <xdr:to>
      <xdr:col>22</xdr:col>
      <xdr:colOff>190500</xdr:colOff>
      <xdr:row>172</xdr:row>
      <xdr:rowOff>1983</xdr:rowOff>
    </xdr:to>
    <xdr:pic>
      <xdr:nvPicPr>
        <xdr:cNvPr id="2611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729400"/>
          <a:ext cx="190500" cy="1848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172</xdr:row>
      <xdr:rowOff>0</xdr:rowOff>
    </xdr:from>
    <xdr:to>
      <xdr:col>22</xdr:col>
      <xdr:colOff>190500</xdr:colOff>
      <xdr:row>173</xdr:row>
      <xdr:rowOff>1880</xdr:rowOff>
    </xdr:to>
    <xdr:pic>
      <xdr:nvPicPr>
        <xdr:cNvPr id="2612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4912280"/>
          <a:ext cx="190500" cy="18476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173</xdr:row>
      <xdr:rowOff>0</xdr:rowOff>
    </xdr:from>
    <xdr:to>
      <xdr:col>22</xdr:col>
      <xdr:colOff>190500</xdr:colOff>
      <xdr:row>174</xdr:row>
      <xdr:rowOff>6</xdr:rowOff>
    </xdr:to>
    <xdr:pic>
      <xdr:nvPicPr>
        <xdr:cNvPr id="2613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09516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4" name="Picture 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177</xdr:row>
      <xdr:rowOff>0</xdr:rowOff>
    </xdr:from>
    <xdr:to>
      <xdr:col>22</xdr:col>
      <xdr:colOff>190500</xdr:colOff>
      <xdr:row>178</xdr:row>
      <xdr:rowOff>1</xdr:rowOff>
    </xdr:to>
    <xdr:pic>
      <xdr:nvPicPr>
        <xdr:cNvPr id="2615" name="Picture 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58266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178</xdr:row>
      <xdr:rowOff>0</xdr:rowOff>
    </xdr:from>
    <xdr:to>
      <xdr:col>22</xdr:col>
      <xdr:colOff>190500</xdr:colOff>
      <xdr:row>179</xdr:row>
      <xdr:rowOff>1977</xdr:rowOff>
    </xdr:to>
    <xdr:pic>
      <xdr:nvPicPr>
        <xdr:cNvPr id="2616" name="Picture 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009560"/>
          <a:ext cx="190500" cy="18485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179</xdr:row>
      <xdr:rowOff>0</xdr:rowOff>
    </xdr:from>
    <xdr:to>
      <xdr:col>22</xdr:col>
      <xdr:colOff>190500</xdr:colOff>
      <xdr:row>180</xdr:row>
      <xdr:rowOff>1</xdr:rowOff>
    </xdr:to>
    <xdr:pic>
      <xdr:nvPicPr>
        <xdr:cNvPr id="2617" name="Picture 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192439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180</xdr:row>
      <xdr:rowOff>0</xdr:rowOff>
    </xdr:from>
    <xdr:to>
      <xdr:col>22</xdr:col>
      <xdr:colOff>190500</xdr:colOff>
      <xdr:row>181</xdr:row>
      <xdr:rowOff>3466</xdr:rowOff>
    </xdr:to>
    <xdr:pic>
      <xdr:nvPicPr>
        <xdr:cNvPr id="2618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375320"/>
          <a:ext cx="190500" cy="186344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181</xdr:row>
      <xdr:rowOff>0</xdr:rowOff>
    </xdr:from>
    <xdr:to>
      <xdr:col>22</xdr:col>
      <xdr:colOff>190500</xdr:colOff>
      <xdr:row>182</xdr:row>
      <xdr:rowOff>1882</xdr:rowOff>
    </xdr:to>
    <xdr:pic>
      <xdr:nvPicPr>
        <xdr:cNvPr id="2619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55820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182</xdr:row>
      <xdr:rowOff>0</xdr:rowOff>
    </xdr:from>
    <xdr:to>
      <xdr:col>22</xdr:col>
      <xdr:colOff>190500</xdr:colOff>
      <xdr:row>183</xdr:row>
      <xdr:rowOff>3387</xdr:rowOff>
    </xdr:to>
    <xdr:pic>
      <xdr:nvPicPr>
        <xdr:cNvPr id="2620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74108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183</xdr:row>
      <xdr:rowOff>0</xdr:rowOff>
    </xdr:from>
    <xdr:to>
      <xdr:col>22</xdr:col>
      <xdr:colOff>190500</xdr:colOff>
      <xdr:row>184</xdr:row>
      <xdr:rowOff>2176</xdr:rowOff>
    </xdr:to>
    <xdr:pic>
      <xdr:nvPicPr>
        <xdr:cNvPr id="2621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692396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184</xdr:row>
      <xdr:rowOff>0</xdr:rowOff>
    </xdr:from>
    <xdr:to>
      <xdr:col>22</xdr:col>
      <xdr:colOff>190500</xdr:colOff>
      <xdr:row>185</xdr:row>
      <xdr:rowOff>0</xdr:rowOff>
    </xdr:to>
    <xdr:pic>
      <xdr:nvPicPr>
        <xdr:cNvPr id="2622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47106840"/>
          <a:ext cx="190500" cy="1828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3" name="Picture 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3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4" name="Picture 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5" name="Picture 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6" name="Picture 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7" name="Picture 1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8" name="Picture 1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29" name="Picture 1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30" name="Picture 1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31" name="Picture 1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32" name="Picture 1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33" name="Picture 1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34" name="Picture 19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55</xdr:row>
      <xdr:rowOff>0</xdr:rowOff>
    </xdr:from>
    <xdr:to>
      <xdr:col>22</xdr:col>
      <xdr:colOff>190500</xdr:colOff>
      <xdr:row>56</xdr:row>
      <xdr:rowOff>50650</xdr:rowOff>
    </xdr:to>
    <xdr:pic>
      <xdr:nvPicPr>
        <xdr:cNvPr id="2635" name="Picture 2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B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3515320"/>
          <a:ext cx="190500" cy="28956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58</xdr:row>
      <xdr:rowOff>0</xdr:rowOff>
    </xdr:from>
    <xdr:to>
      <xdr:col>22</xdr:col>
      <xdr:colOff>190500</xdr:colOff>
      <xdr:row>58</xdr:row>
      <xdr:rowOff>190501</xdr:rowOff>
    </xdr:to>
    <xdr:pic>
      <xdr:nvPicPr>
        <xdr:cNvPr id="2636" name="Picture 2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C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06396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59</xdr:row>
      <xdr:rowOff>0</xdr:rowOff>
    </xdr:from>
    <xdr:to>
      <xdr:col>22</xdr:col>
      <xdr:colOff>190500</xdr:colOff>
      <xdr:row>59</xdr:row>
      <xdr:rowOff>129538</xdr:rowOff>
    </xdr:to>
    <xdr:pic>
      <xdr:nvPicPr>
        <xdr:cNvPr id="2637" name="Picture 2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D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246840"/>
          <a:ext cx="190500" cy="129540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8" name="Picture 2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E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60</xdr:row>
      <xdr:rowOff>0</xdr:rowOff>
    </xdr:from>
    <xdr:to>
      <xdr:col>22</xdr:col>
      <xdr:colOff>190500</xdr:colOff>
      <xdr:row>60</xdr:row>
      <xdr:rowOff>190501</xdr:rowOff>
    </xdr:to>
    <xdr:pic>
      <xdr:nvPicPr>
        <xdr:cNvPr id="2639" name="Picture 27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4F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429720"/>
          <a:ext cx="190500" cy="18288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61</xdr:row>
      <xdr:rowOff>0</xdr:rowOff>
    </xdr:from>
    <xdr:to>
      <xdr:col>22</xdr:col>
      <xdr:colOff>190500</xdr:colOff>
      <xdr:row>61</xdr:row>
      <xdr:rowOff>138505</xdr:rowOff>
    </xdr:to>
    <xdr:pic>
      <xdr:nvPicPr>
        <xdr:cNvPr id="2640" name="Picture 28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0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4612599"/>
          <a:ext cx="190500" cy="13850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180975</xdr:rowOff>
    </xdr:from>
    <xdr:to>
      <xdr:col>22</xdr:col>
      <xdr:colOff>190500</xdr:colOff>
      <xdr:row>77</xdr:row>
      <xdr:rowOff>49086</xdr:rowOff>
    </xdr:to>
    <xdr:pic>
      <xdr:nvPicPr>
        <xdr:cNvPr id="2641" name="Picture 3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1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1015"/>
          <a:ext cx="190500" cy="5772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2" name="Picture 3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2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70</xdr:row>
      <xdr:rowOff>0</xdr:rowOff>
    </xdr:from>
    <xdr:to>
      <xdr:col>22</xdr:col>
      <xdr:colOff>190500</xdr:colOff>
      <xdr:row>70</xdr:row>
      <xdr:rowOff>193961</xdr:rowOff>
    </xdr:to>
    <xdr:pic>
      <xdr:nvPicPr>
        <xdr:cNvPr id="2643" name="Picture 3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3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258520"/>
          <a:ext cx="190500" cy="186341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72</xdr:row>
      <xdr:rowOff>0</xdr:rowOff>
    </xdr:from>
    <xdr:to>
      <xdr:col>22</xdr:col>
      <xdr:colOff>190500</xdr:colOff>
      <xdr:row>72</xdr:row>
      <xdr:rowOff>192675</xdr:rowOff>
    </xdr:to>
    <xdr:pic>
      <xdr:nvPicPr>
        <xdr:cNvPr id="2644" name="Picture 40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4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624280"/>
          <a:ext cx="190500" cy="185055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73</xdr:row>
      <xdr:rowOff>0</xdr:rowOff>
    </xdr:from>
    <xdr:to>
      <xdr:col>22</xdr:col>
      <xdr:colOff>190500</xdr:colOff>
      <xdr:row>73</xdr:row>
      <xdr:rowOff>192478</xdr:rowOff>
    </xdr:to>
    <xdr:pic>
      <xdr:nvPicPr>
        <xdr:cNvPr id="2645" name="Picture 41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5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807160"/>
          <a:ext cx="190500" cy="184858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74</xdr:row>
      <xdr:rowOff>0</xdr:rowOff>
    </xdr:from>
    <xdr:to>
      <xdr:col>22</xdr:col>
      <xdr:colOff>190500</xdr:colOff>
      <xdr:row>76</xdr:row>
      <xdr:rowOff>131791</xdr:rowOff>
    </xdr:to>
    <xdr:pic>
      <xdr:nvPicPr>
        <xdr:cNvPr id="2646" name="Picture 42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6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6990040"/>
          <a:ext cx="190500" cy="601982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75</xdr:row>
      <xdr:rowOff>0</xdr:rowOff>
    </xdr:from>
    <xdr:to>
      <xdr:col>22</xdr:col>
      <xdr:colOff>190500</xdr:colOff>
      <xdr:row>75</xdr:row>
      <xdr:rowOff>190503</xdr:rowOff>
    </xdr:to>
    <xdr:pic>
      <xdr:nvPicPr>
        <xdr:cNvPr id="2647" name="Picture 43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7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172920"/>
          <a:ext cx="190500" cy="18288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76</xdr:row>
      <xdr:rowOff>0</xdr:rowOff>
    </xdr:from>
    <xdr:to>
      <xdr:col>22</xdr:col>
      <xdr:colOff>190500</xdr:colOff>
      <xdr:row>77</xdr:row>
      <xdr:rowOff>157322</xdr:rowOff>
    </xdr:to>
    <xdr:pic>
      <xdr:nvPicPr>
        <xdr:cNvPr id="2648" name="Picture 44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8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355800"/>
          <a:ext cx="190500" cy="388617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77</xdr:row>
      <xdr:rowOff>0</xdr:rowOff>
    </xdr:from>
    <xdr:to>
      <xdr:col>22</xdr:col>
      <xdr:colOff>190500</xdr:colOff>
      <xdr:row>77</xdr:row>
      <xdr:rowOff>192383</xdr:rowOff>
    </xdr:to>
    <xdr:pic>
      <xdr:nvPicPr>
        <xdr:cNvPr id="2649" name="Picture 45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9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538680"/>
          <a:ext cx="190500" cy="184763"/>
        </a:xfrm>
        <a:prstGeom prst="rect">
          <a:avLst/>
        </a:prstGeom>
        <a:noFill/>
      </xdr:spPr>
    </xdr:pic>
    <xdr:clientData/>
  </xdr:twoCellAnchor>
  <xdr:twoCellAnchor editAs="oneCell">
    <xdr:from>
      <xdr:col>22</xdr:col>
      <xdr:colOff>0</xdr:colOff>
      <xdr:row>78</xdr:row>
      <xdr:rowOff>0</xdr:rowOff>
    </xdr:from>
    <xdr:to>
      <xdr:col>22</xdr:col>
      <xdr:colOff>190500</xdr:colOff>
      <xdr:row>78</xdr:row>
      <xdr:rowOff>190501</xdr:rowOff>
    </xdr:to>
    <xdr:pic>
      <xdr:nvPicPr>
        <xdr:cNvPr id="2650" name="Picture 46" descr="http://www.isvz.cz/ISVZ/WebResource.axd?d=vJ9IqX5sx8zM_r4sJIE37MT93oTVvDon_R7F3ihtstKlbCGy1tRVMEHofeWPhG8sNsU3dad7d7ipJo761RSZlKvdLNr9Wt3sHxVwOT_5OrfZXLzY0&amp;t=634773902700000000">
          <a:extLst>
            <a:ext uri="{FF2B5EF4-FFF2-40B4-BE49-F238E27FC236}">
              <a16:creationId xmlns:a16="http://schemas.microsoft.com/office/drawing/2014/main" xmlns="" id="{00000000-0008-0000-0000-00005A0A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tretch/>
      </xdr:blipFill>
      <xdr:spPr bwMode="auto">
        <a:xfrm>
          <a:off x="29321760" y="27721560"/>
          <a:ext cx="190500" cy="18288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29"/>
  <sheetViews>
    <sheetView tabSelected="1" zoomScale="35" zoomScaleNormal="35" workbookViewId="0">
      <selection activeCell="R9" sqref="R9"/>
    </sheetView>
  </sheetViews>
  <sheetFormatPr defaultRowHeight="14.5" x14ac:dyDescent="0.35"/>
  <cols>
    <col min="1" max="1" width="1.453125" style="5" bestFit="1" customWidth="1"/>
    <col min="2" max="2" width="5.7265625" style="5" bestFit="1" customWidth="1"/>
    <col min="3" max="3" width="35.453125" style="1" customWidth="1"/>
    <col min="4" max="4" width="12.26953125" style="2" customWidth="1"/>
    <col min="5" max="5" width="10.54296875" style="3" customWidth="1"/>
    <col min="6" max="6" width="132.453125" style="1" customWidth="1"/>
    <col min="7" max="7" width="29.7265625" style="4" bestFit="1" customWidth="1"/>
    <col min="8" max="8" width="23.453125" style="4" customWidth="1"/>
    <col min="9" max="9" width="21.7265625" style="4" customWidth="1"/>
    <col min="10" max="10" width="16.26953125" style="1" customWidth="1"/>
    <col min="11" max="11" width="28.26953125" style="5" hidden="1" customWidth="1"/>
    <col min="12" max="12" width="33" style="5" customWidth="1"/>
    <col min="13" max="13" width="30.1796875" style="5" customWidth="1"/>
    <col min="14" max="14" width="52" style="4" customWidth="1"/>
    <col min="15" max="15" width="28.1796875" style="4" customWidth="1"/>
    <col min="16" max="16" width="17.7265625" style="4" hidden="1" customWidth="1"/>
    <col min="17" max="17" width="20.7265625" style="5" bestFit="1" customWidth="1"/>
    <col min="18" max="18" width="23.81640625" style="5" customWidth="1"/>
    <col min="19" max="19" width="21" style="5" bestFit="1" customWidth="1"/>
    <col min="20" max="20" width="20.54296875" style="5" customWidth="1"/>
    <col min="21" max="21" width="11.54296875" style="5" hidden="1" customWidth="1"/>
    <col min="22" max="22" width="40" style="6" customWidth="1"/>
    <col min="23" max="16384" width="8.7265625" style="5"/>
  </cols>
  <sheetData>
    <row r="1" spans="1:22" ht="40.9" customHeight="1" x14ac:dyDescent="0.35">
      <c r="B1" s="84" t="s">
        <v>45</v>
      </c>
      <c r="C1" s="85"/>
      <c r="D1" s="85"/>
      <c r="E1" s="35"/>
      <c r="R1" s="30"/>
      <c r="S1" s="30"/>
      <c r="T1" s="30"/>
      <c r="V1" s="30"/>
    </row>
    <row r="2" spans="1:22" ht="18.75" customHeight="1" x14ac:dyDescent="0.3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35">
      <c r="B3" s="13"/>
      <c r="C3" s="12" t="s">
        <v>0</v>
      </c>
      <c r="D3" s="79"/>
      <c r="E3" s="79"/>
      <c r="F3" s="79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4">
      <c r="B4" s="14"/>
      <c r="C4" s="15" t="s">
        <v>1</v>
      </c>
      <c r="D4" s="79"/>
      <c r="E4" s="79"/>
      <c r="F4" s="79"/>
      <c r="G4" s="79"/>
      <c r="H4" s="7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36" customHeight="1" thickBot="1" x14ac:dyDescent="0.4">
      <c r="B5" s="16"/>
      <c r="C5" s="17"/>
      <c r="D5" s="3"/>
      <c r="G5" s="86" t="s">
        <v>2</v>
      </c>
      <c r="H5" s="87"/>
      <c r="I5" s="1"/>
      <c r="J5" s="5"/>
      <c r="N5" s="1"/>
      <c r="O5" s="19"/>
      <c r="P5" s="19"/>
      <c r="R5" s="18" t="s">
        <v>2</v>
      </c>
      <c r="V5" s="37"/>
    </row>
    <row r="6" spans="1:22" ht="70.900000000000006" customHeight="1" thickTop="1" thickBot="1" x14ac:dyDescent="0.4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5" t="s">
        <v>25</v>
      </c>
      <c r="H6" s="46" t="s">
        <v>29</v>
      </c>
      <c r="I6" s="40" t="s">
        <v>17</v>
      </c>
      <c r="J6" s="39" t="s">
        <v>18</v>
      </c>
      <c r="K6" s="39" t="s">
        <v>33</v>
      </c>
      <c r="L6" s="41" t="s">
        <v>19</v>
      </c>
      <c r="M6" s="42" t="s">
        <v>20</v>
      </c>
      <c r="N6" s="41" t="s">
        <v>21</v>
      </c>
      <c r="O6" s="41" t="s">
        <v>26</v>
      </c>
      <c r="P6" s="41" t="s">
        <v>22</v>
      </c>
      <c r="Q6" s="39" t="s">
        <v>5</v>
      </c>
      <c r="R6" s="43" t="s">
        <v>6</v>
      </c>
      <c r="S6" s="80" t="s">
        <v>7</v>
      </c>
      <c r="T6" s="44" t="s">
        <v>8</v>
      </c>
      <c r="U6" s="41" t="s">
        <v>23</v>
      </c>
      <c r="V6" s="41" t="s">
        <v>24</v>
      </c>
    </row>
    <row r="7" spans="1:22" ht="281.25" customHeight="1" thickTop="1" x14ac:dyDescent="0.35">
      <c r="A7" s="20"/>
      <c r="B7" s="48">
        <v>1</v>
      </c>
      <c r="C7" s="49" t="s">
        <v>40</v>
      </c>
      <c r="D7" s="50">
        <v>4</v>
      </c>
      <c r="E7" s="51" t="s">
        <v>32</v>
      </c>
      <c r="F7" s="76" t="s">
        <v>41</v>
      </c>
      <c r="G7" s="109"/>
      <c r="H7" s="112"/>
      <c r="I7" s="103" t="s">
        <v>27</v>
      </c>
      <c r="J7" s="100" t="s">
        <v>28</v>
      </c>
      <c r="K7" s="106"/>
      <c r="L7" s="77" t="s">
        <v>42</v>
      </c>
      <c r="M7" s="98" t="s">
        <v>36</v>
      </c>
      <c r="N7" s="98" t="s">
        <v>37</v>
      </c>
      <c r="O7" s="64">
        <v>21</v>
      </c>
      <c r="P7" s="52">
        <f>D7*Q7</f>
        <v>28400</v>
      </c>
      <c r="Q7" s="53">
        <v>7100</v>
      </c>
      <c r="R7" s="113"/>
      <c r="S7" s="54">
        <f>D7*R7</f>
        <v>0</v>
      </c>
      <c r="T7" s="55" t="str">
        <f t="shared" ref="T7" si="0">IF(ISNUMBER(R7), IF(R7&gt;Q7,"NEVYHOVUJE","VYHOVUJE")," ")</f>
        <v xml:space="preserve"> </v>
      </c>
      <c r="U7" s="100"/>
      <c r="V7" s="51" t="s">
        <v>12</v>
      </c>
    </row>
    <row r="8" spans="1:22" ht="145.5" customHeight="1" x14ac:dyDescent="0.35">
      <c r="A8" s="20"/>
      <c r="B8" s="56">
        <v>2</v>
      </c>
      <c r="C8" s="57" t="s">
        <v>34</v>
      </c>
      <c r="D8" s="58">
        <v>7</v>
      </c>
      <c r="E8" s="59" t="s">
        <v>32</v>
      </c>
      <c r="F8" s="78" t="s">
        <v>43</v>
      </c>
      <c r="G8" s="110"/>
      <c r="H8" s="88"/>
      <c r="I8" s="104"/>
      <c r="J8" s="101"/>
      <c r="K8" s="107"/>
      <c r="L8" s="75" t="s">
        <v>42</v>
      </c>
      <c r="M8" s="99"/>
      <c r="N8" s="99"/>
      <c r="O8" s="65">
        <v>21</v>
      </c>
      <c r="P8" s="60">
        <f>D8*Q8</f>
        <v>25900</v>
      </c>
      <c r="Q8" s="61">
        <v>3700</v>
      </c>
      <c r="R8" s="114"/>
      <c r="S8" s="62">
        <f>D8*R8</f>
        <v>0</v>
      </c>
      <c r="T8" s="63" t="str">
        <f t="shared" ref="T8" si="1">IF(ISNUMBER(R8), IF(R8&gt;Q8,"NEVYHOVUJE","VYHOVUJE")," ")</f>
        <v xml:space="preserve"> </v>
      </c>
      <c r="U8" s="101"/>
      <c r="V8" s="59" t="s">
        <v>13</v>
      </c>
    </row>
    <row r="9" spans="1:22" ht="291" customHeight="1" thickBot="1" x14ac:dyDescent="0.4">
      <c r="A9" s="20"/>
      <c r="B9" s="66">
        <v>3</v>
      </c>
      <c r="C9" s="67" t="s">
        <v>35</v>
      </c>
      <c r="D9" s="68">
        <v>1</v>
      </c>
      <c r="E9" s="69" t="s">
        <v>32</v>
      </c>
      <c r="F9" s="81" t="s">
        <v>44</v>
      </c>
      <c r="G9" s="111"/>
      <c r="H9" s="89"/>
      <c r="I9" s="105"/>
      <c r="J9" s="102"/>
      <c r="K9" s="108"/>
      <c r="L9" s="82"/>
      <c r="M9" s="83" t="s">
        <v>38</v>
      </c>
      <c r="N9" s="83" t="s">
        <v>39</v>
      </c>
      <c r="O9" s="70">
        <v>21</v>
      </c>
      <c r="P9" s="71">
        <f>D9*Q9</f>
        <v>2800</v>
      </c>
      <c r="Q9" s="72">
        <v>2800</v>
      </c>
      <c r="R9" s="115"/>
      <c r="S9" s="73">
        <f>D9*R9</f>
        <v>0</v>
      </c>
      <c r="T9" s="74" t="str">
        <f t="shared" ref="T9" si="2">IF(ISNUMBER(R9), IF(R9&gt;Q9,"NEVYHOVUJE","VYHOVUJE")," ")</f>
        <v xml:space="preserve"> </v>
      </c>
      <c r="U9" s="102"/>
      <c r="V9" s="69" t="s">
        <v>11</v>
      </c>
    </row>
    <row r="10" spans="1:22" ht="17.5" customHeight="1" thickTop="1" thickBot="1" x14ac:dyDescent="0.4">
      <c r="C10" s="5"/>
      <c r="D10" s="5"/>
      <c r="E10" s="5"/>
      <c r="F10" s="5"/>
      <c r="G10" s="33"/>
      <c r="H10" s="33"/>
      <c r="I10" s="5"/>
      <c r="J10" s="5"/>
      <c r="N10" s="5"/>
      <c r="O10" s="5"/>
      <c r="P10" s="5"/>
    </row>
    <row r="11" spans="1:22" ht="82.9" customHeight="1" thickTop="1" thickBot="1" x14ac:dyDescent="0.4">
      <c r="B11" s="94" t="s">
        <v>31</v>
      </c>
      <c r="C11" s="94"/>
      <c r="D11" s="94"/>
      <c r="E11" s="94"/>
      <c r="F11" s="94"/>
      <c r="G11" s="94"/>
      <c r="H11" s="94"/>
      <c r="I11" s="94"/>
      <c r="J11" s="21"/>
      <c r="K11" s="21"/>
      <c r="L11" s="7"/>
      <c r="M11" s="7"/>
      <c r="N11" s="7"/>
      <c r="O11" s="22"/>
      <c r="P11" s="22"/>
      <c r="Q11" s="23" t="s">
        <v>9</v>
      </c>
      <c r="R11" s="95" t="s">
        <v>10</v>
      </c>
      <c r="S11" s="96"/>
      <c r="T11" s="97"/>
      <c r="U11" s="24"/>
      <c r="V11" s="25"/>
    </row>
    <row r="12" spans="1:22" ht="43.15" customHeight="1" thickTop="1" thickBot="1" x14ac:dyDescent="0.4">
      <c r="B12" s="90" t="s">
        <v>30</v>
      </c>
      <c r="C12" s="90"/>
      <c r="D12" s="90"/>
      <c r="E12" s="90"/>
      <c r="F12" s="90"/>
      <c r="G12" s="90"/>
      <c r="I12" s="26"/>
      <c r="L12" s="9"/>
      <c r="M12" s="9"/>
      <c r="N12" s="9"/>
      <c r="O12" s="27"/>
      <c r="P12" s="27"/>
      <c r="Q12" s="28">
        <f>SUM(P7:P9)</f>
        <v>57100</v>
      </c>
      <c r="R12" s="91">
        <f>SUM(S7:S9)</f>
        <v>0</v>
      </c>
      <c r="S12" s="92"/>
      <c r="T12" s="93"/>
    </row>
    <row r="13" spans="1:22" ht="15" thickTop="1" x14ac:dyDescent="0.35">
      <c r="H13" s="79"/>
      <c r="I13" s="11"/>
      <c r="J13" s="11"/>
      <c r="K13" s="11"/>
      <c r="L13" s="11"/>
      <c r="M13" s="11"/>
      <c r="N13" s="6"/>
      <c r="O13" s="6"/>
      <c r="P13" s="6"/>
      <c r="Q13" s="11"/>
      <c r="R13" s="11"/>
      <c r="S13" s="11"/>
    </row>
    <row r="14" spans="1:22" x14ac:dyDescent="0.35">
      <c r="B14" s="47"/>
      <c r="C14" s="47"/>
      <c r="D14" s="47"/>
      <c r="E14" s="47"/>
      <c r="F14" s="47"/>
      <c r="G14" s="79"/>
      <c r="H14" s="79"/>
      <c r="I14" s="11"/>
      <c r="J14" s="11"/>
      <c r="K14" s="11"/>
      <c r="L14" s="11"/>
      <c r="M14" s="11"/>
      <c r="N14" s="6"/>
      <c r="O14" s="6"/>
      <c r="P14" s="6"/>
      <c r="Q14" s="11"/>
      <c r="R14" s="11"/>
      <c r="S14" s="11"/>
    </row>
    <row r="15" spans="1:22" x14ac:dyDescent="0.35">
      <c r="B15" s="47"/>
      <c r="C15" s="47"/>
      <c r="D15" s="47"/>
      <c r="E15" s="47"/>
      <c r="F15" s="47"/>
      <c r="G15" s="79"/>
      <c r="H15" s="79"/>
      <c r="I15" s="11"/>
      <c r="J15" s="11"/>
      <c r="K15" s="11"/>
      <c r="L15" s="11"/>
      <c r="M15" s="11"/>
      <c r="N15" s="6"/>
      <c r="O15" s="6"/>
      <c r="P15" s="6"/>
      <c r="Q15" s="11"/>
      <c r="R15" s="11"/>
      <c r="S15" s="11"/>
    </row>
    <row r="16" spans="1:22" x14ac:dyDescent="0.35">
      <c r="B16" s="47"/>
      <c r="C16" s="47"/>
      <c r="D16" s="47"/>
      <c r="E16" s="47"/>
      <c r="F16" s="47"/>
      <c r="G16" s="79"/>
      <c r="H16" s="79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3:19" ht="19.899999999999999" customHeight="1" x14ac:dyDescent="0.35">
      <c r="C17" s="21"/>
      <c r="D17" s="29"/>
      <c r="E17" s="21"/>
      <c r="F17" s="21"/>
      <c r="G17" s="79"/>
      <c r="H17" s="79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3:19" ht="19.899999999999999" customHeight="1" x14ac:dyDescent="0.35">
      <c r="H18" s="36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3:19" ht="19.899999999999999" customHeight="1" x14ac:dyDescent="0.35">
      <c r="C19" s="21"/>
      <c r="D19" s="29"/>
      <c r="E19" s="21"/>
      <c r="F19" s="21"/>
      <c r="G19" s="79"/>
      <c r="H19" s="79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3:19" ht="19.899999999999999" customHeight="1" x14ac:dyDescent="0.35">
      <c r="C20" s="21"/>
      <c r="D20" s="29"/>
      <c r="E20" s="21"/>
      <c r="F20" s="21"/>
      <c r="G20" s="79"/>
      <c r="H20" s="79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3:19" ht="19.899999999999999" customHeight="1" x14ac:dyDescent="0.35">
      <c r="C21" s="21"/>
      <c r="D21" s="29"/>
      <c r="E21" s="21"/>
      <c r="F21" s="21"/>
      <c r="G21" s="79"/>
      <c r="H21" s="79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3:19" ht="19.899999999999999" customHeight="1" x14ac:dyDescent="0.35">
      <c r="C22" s="21"/>
      <c r="D22" s="29"/>
      <c r="E22" s="21"/>
      <c r="F22" s="21"/>
      <c r="G22" s="79"/>
      <c r="H22" s="79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3:19" ht="19.899999999999999" customHeight="1" x14ac:dyDescent="0.35">
      <c r="C23" s="21"/>
      <c r="D23" s="29"/>
      <c r="E23" s="21"/>
      <c r="F23" s="21"/>
      <c r="G23" s="79"/>
      <c r="H23" s="79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3:19" ht="19.899999999999999" customHeight="1" x14ac:dyDescent="0.35">
      <c r="C24" s="21"/>
      <c r="D24" s="29"/>
      <c r="E24" s="21"/>
      <c r="F24" s="21"/>
      <c r="G24" s="79"/>
      <c r="H24" s="79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3:19" ht="19.899999999999999" customHeight="1" x14ac:dyDescent="0.35">
      <c r="C25" s="21"/>
      <c r="D25" s="29"/>
      <c r="E25" s="21"/>
      <c r="F25" s="21"/>
      <c r="G25" s="79"/>
      <c r="H25" s="79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3:19" ht="19.899999999999999" customHeight="1" x14ac:dyDescent="0.35">
      <c r="C26" s="21"/>
      <c r="D26" s="29"/>
      <c r="E26" s="21"/>
      <c r="F26" s="21"/>
      <c r="G26" s="79"/>
      <c r="H26" s="79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3:19" ht="19.899999999999999" customHeight="1" x14ac:dyDescent="0.35">
      <c r="C27" s="21"/>
      <c r="D27" s="29"/>
      <c r="E27" s="21"/>
      <c r="F27" s="21"/>
      <c r="G27" s="79"/>
      <c r="H27" s="79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3:19" ht="19.899999999999999" customHeight="1" x14ac:dyDescent="0.35">
      <c r="C28" s="21"/>
      <c r="D28" s="29"/>
      <c r="E28" s="21"/>
      <c r="F28" s="21"/>
      <c r="G28" s="79"/>
      <c r="H28" s="79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3:19" ht="19.899999999999999" customHeight="1" x14ac:dyDescent="0.35">
      <c r="C29" s="21"/>
      <c r="D29" s="29"/>
      <c r="E29" s="21"/>
      <c r="F29" s="21"/>
      <c r="G29" s="79"/>
      <c r="H29" s="79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3:19" ht="19.899999999999999" customHeight="1" x14ac:dyDescent="0.35">
      <c r="C30" s="21"/>
      <c r="D30" s="29"/>
      <c r="E30" s="21"/>
      <c r="F30" s="21"/>
      <c r="G30" s="79"/>
      <c r="H30" s="79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3:19" ht="19.899999999999999" customHeight="1" x14ac:dyDescent="0.35">
      <c r="C31" s="21"/>
      <c r="D31" s="29"/>
      <c r="E31" s="21"/>
      <c r="F31" s="21"/>
      <c r="G31" s="79"/>
      <c r="H31" s="79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3:19" ht="19.899999999999999" customHeight="1" x14ac:dyDescent="0.35">
      <c r="C32" s="21"/>
      <c r="D32" s="29"/>
      <c r="E32" s="21"/>
      <c r="F32" s="21"/>
      <c r="G32" s="79"/>
      <c r="H32" s="79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35">
      <c r="C33" s="21"/>
      <c r="D33" s="29"/>
      <c r="E33" s="21"/>
      <c r="F33" s="21"/>
      <c r="G33" s="79"/>
      <c r="H33" s="79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35">
      <c r="C34" s="21"/>
      <c r="D34" s="29"/>
      <c r="E34" s="21"/>
      <c r="F34" s="21"/>
      <c r="G34" s="79"/>
      <c r="H34" s="79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35">
      <c r="C35" s="21"/>
      <c r="D35" s="29"/>
      <c r="E35" s="21"/>
      <c r="F35" s="21"/>
      <c r="G35" s="79"/>
      <c r="H35" s="79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35">
      <c r="C36" s="21"/>
      <c r="D36" s="29"/>
      <c r="E36" s="21"/>
      <c r="F36" s="21"/>
      <c r="G36" s="79"/>
      <c r="H36" s="79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35">
      <c r="C37" s="21"/>
      <c r="D37" s="29"/>
      <c r="E37" s="21"/>
      <c r="F37" s="21"/>
      <c r="G37" s="79"/>
      <c r="H37" s="79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35">
      <c r="C38" s="21"/>
      <c r="D38" s="29"/>
      <c r="E38" s="21"/>
      <c r="F38" s="21"/>
      <c r="G38" s="79"/>
      <c r="H38" s="79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35">
      <c r="C39" s="21"/>
      <c r="D39" s="29"/>
      <c r="E39" s="21"/>
      <c r="F39" s="21"/>
      <c r="G39" s="79"/>
      <c r="H39" s="79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35">
      <c r="C40" s="21"/>
      <c r="D40" s="29"/>
      <c r="E40" s="21"/>
      <c r="F40" s="21"/>
      <c r="G40" s="79"/>
      <c r="H40" s="79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35">
      <c r="C41" s="21"/>
      <c r="D41" s="29"/>
      <c r="E41" s="21"/>
      <c r="F41" s="21"/>
      <c r="G41" s="79"/>
      <c r="H41" s="79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35">
      <c r="C42" s="21"/>
      <c r="D42" s="29"/>
      <c r="E42" s="21"/>
      <c r="F42" s="21"/>
      <c r="G42" s="79"/>
      <c r="H42" s="79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35">
      <c r="C43" s="21"/>
      <c r="D43" s="29"/>
      <c r="E43" s="21"/>
      <c r="F43" s="21"/>
      <c r="G43" s="79"/>
      <c r="H43" s="79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35">
      <c r="C44" s="21"/>
      <c r="D44" s="29"/>
      <c r="E44" s="21"/>
      <c r="F44" s="21"/>
      <c r="G44" s="79"/>
      <c r="H44" s="79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35">
      <c r="C45" s="21"/>
      <c r="D45" s="29"/>
      <c r="E45" s="21"/>
      <c r="F45" s="21"/>
      <c r="G45" s="79"/>
      <c r="H45" s="79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35">
      <c r="C46" s="21"/>
      <c r="D46" s="29"/>
      <c r="E46" s="21"/>
      <c r="F46" s="21"/>
      <c r="G46" s="79"/>
      <c r="H46" s="79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35">
      <c r="C47" s="21"/>
      <c r="D47" s="29"/>
      <c r="E47" s="21"/>
      <c r="F47" s="21"/>
      <c r="G47" s="79"/>
      <c r="H47" s="79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35">
      <c r="C48" s="21"/>
      <c r="D48" s="29"/>
      <c r="E48" s="21"/>
      <c r="F48" s="21"/>
      <c r="G48" s="79"/>
      <c r="H48" s="79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35">
      <c r="C49" s="21"/>
      <c r="D49" s="29"/>
      <c r="E49" s="21"/>
      <c r="F49" s="21"/>
      <c r="G49" s="79"/>
      <c r="H49" s="79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35">
      <c r="C50" s="21"/>
      <c r="D50" s="29"/>
      <c r="E50" s="21"/>
      <c r="F50" s="21"/>
      <c r="G50" s="79"/>
      <c r="H50" s="79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35">
      <c r="C51" s="21"/>
      <c r="D51" s="29"/>
      <c r="E51" s="21"/>
      <c r="F51" s="21"/>
      <c r="G51" s="79"/>
      <c r="H51" s="79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35">
      <c r="C52" s="21"/>
      <c r="D52" s="29"/>
      <c r="E52" s="21"/>
      <c r="F52" s="21"/>
      <c r="G52" s="79"/>
      <c r="H52" s="79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35">
      <c r="C53" s="21"/>
      <c r="D53" s="29"/>
      <c r="E53" s="21"/>
      <c r="F53" s="21"/>
      <c r="G53" s="79"/>
      <c r="H53" s="79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35">
      <c r="C54" s="21"/>
      <c r="D54" s="29"/>
      <c r="E54" s="21"/>
      <c r="F54" s="21"/>
      <c r="G54" s="79"/>
      <c r="H54" s="79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35">
      <c r="C55" s="21"/>
      <c r="D55" s="29"/>
      <c r="E55" s="21"/>
      <c r="F55" s="21"/>
      <c r="G55" s="79"/>
      <c r="H55" s="79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35">
      <c r="C56" s="21"/>
      <c r="D56" s="29"/>
      <c r="E56" s="21"/>
      <c r="F56" s="21"/>
      <c r="G56" s="79"/>
      <c r="H56" s="79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35">
      <c r="C57" s="21"/>
      <c r="D57" s="29"/>
      <c r="E57" s="21"/>
      <c r="F57" s="21"/>
      <c r="G57" s="79"/>
      <c r="H57" s="79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35">
      <c r="C58" s="21"/>
      <c r="D58" s="29"/>
      <c r="E58" s="21"/>
      <c r="F58" s="21"/>
      <c r="G58" s="79"/>
      <c r="H58" s="79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35">
      <c r="C59" s="21"/>
      <c r="D59" s="29"/>
      <c r="E59" s="21"/>
      <c r="F59" s="21"/>
      <c r="G59" s="79"/>
      <c r="H59" s="79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35">
      <c r="C60" s="21"/>
      <c r="D60" s="29"/>
      <c r="E60" s="21"/>
      <c r="F60" s="21"/>
      <c r="G60" s="79"/>
      <c r="H60" s="79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35">
      <c r="C61" s="21"/>
      <c r="D61" s="29"/>
      <c r="E61" s="21"/>
      <c r="F61" s="21"/>
      <c r="G61" s="79"/>
      <c r="H61" s="79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35">
      <c r="C62" s="21"/>
      <c r="D62" s="29"/>
      <c r="E62" s="21"/>
      <c r="F62" s="21"/>
      <c r="G62" s="79"/>
      <c r="H62" s="79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35">
      <c r="C63" s="21"/>
      <c r="D63" s="29"/>
      <c r="E63" s="21"/>
      <c r="F63" s="21"/>
      <c r="G63" s="79"/>
      <c r="H63" s="79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35">
      <c r="C64" s="21"/>
      <c r="D64" s="29"/>
      <c r="E64" s="21"/>
      <c r="F64" s="21"/>
      <c r="G64" s="79"/>
      <c r="H64" s="79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35">
      <c r="C65" s="21"/>
      <c r="D65" s="29"/>
      <c r="E65" s="21"/>
      <c r="F65" s="21"/>
      <c r="G65" s="79"/>
      <c r="H65" s="79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35">
      <c r="C66" s="21"/>
      <c r="D66" s="29"/>
      <c r="E66" s="21"/>
      <c r="F66" s="21"/>
      <c r="G66" s="79"/>
      <c r="H66" s="79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35">
      <c r="C67" s="21"/>
      <c r="D67" s="29"/>
      <c r="E67" s="21"/>
      <c r="F67" s="21"/>
      <c r="G67" s="79"/>
      <c r="H67" s="79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35">
      <c r="C68" s="21"/>
      <c r="D68" s="29"/>
      <c r="E68" s="21"/>
      <c r="F68" s="21"/>
      <c r="G68" s="79"/>
      <c r="H68" s="79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35">
      <c r="C69" s="21"/>
      <c r="D69" s="29"/>
      <c r="E69" s="21"/>
      <c r="F69" s="21"/>
      <c r="G69" s="79"/>
      <c r="H69" s="79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35">
      <c r="C70" s="21"/>
      <c r="D70" s="29"/>
      <c r="E70" s="21"/>
      <c r="F70" s="21"/>
      <c r="G70" s="79"/>
      <c r="H70" s="79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35">
      <c r="C71" s="21"/>
      <c r="D71" s="29"/>
      <c r="E71" s="21"/>
      <c r="F71" s="21"/>
      <c r="G71" s="79"/>
      <c r="H71" s="79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35">
      <c r="C72" s="21"/>
      <c r="D72" s="29"/>
      <c r="E72" s="21"/>
      <c r="F72" s="21"/>
      <c r="G72" s="79"/>
      <c r="H72" s="79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35">
      <c r="C73" s="21"/>
      <c r="D73" s="29"/>
      <c r="E73" s="21"/>
      <c r="F73" s="21"/>
      <c r="G73" s="79"/>
      <c r="H73" s="79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35">
      <c r="C74" s="21"/>
      <c r="D74" s="29"/>
      <c r="E74" s="21"/>
      <c r="F74" s="21"/>
      <c r="G74" s="79"/>
      <c r="H74" s="79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35">
      <c r="C75" s="21"/>
      <c r="D75" s="29"/>
      <c r="E75" s="21"/>
      <c r="F75" s="21"/>
      <c r="G75" s="79"/>
      <c r="H75" s="79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35">
      <c r="C76" s="21"/>
      <c r="D76" s="29"/>
      <c r="E76" s="21"/>
      <c r="F76" s="21"/>
      <c r="G76" s="79"/>
      <c r="H76" s="79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35">
      <c r="C77" s="21"/>
      <c r="D77" s="29"/>
      <c r="E77" s="21"/>
      <c r="F77" s="21"/>
      <c r="G77" s="79"/>
      <c r="H77" s="79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35">
      <c r="C78" s="21"/>
      <c r="D78" s="29"/>
      <c r="E78" s="21"/>
      <c r="F78" s="21"/>
      <c r="G78" s="79"/>
      <c r="H78" s="79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35">
      <c r="C79" s="21"/>
      <c r="D79" s="29"/>
      <c r="E79" s="21"/>
      <c r="F79" s="21"/>
      <c r="G79" s="79"/>
      <c r="H79" s="79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35">
      <c r="C80" s="21"/>
      <c r="D80" s="29"/>
      <c r="E80" s="21"/>
      <c r="F80" s="21"/>
      <c r="G80" s="79"/>
      <c r="H80" s="79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35">
      <c r="C81" s="21"/>
      <c r="D81" s="29"/>
      <c r="E81" s="21"/>
      <c r="F81" s="21"/>
      <c r="G81" s="79"/>
      <c r="H81" s="79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35">
      <c r="C82" s="21"/>
      <c r="D82" s="29"/>
      <c r="E82" s="21"/>
      <c r="F82" s="21"/>
      <c r="G82" s="79"/>
      <c r="H82" s="79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35">
      <c r="C83" s="21"/>
      <c r="D83" s="29"/>
      <c r="E83" s="21"/>
      <c r="F83" s="21"/>
      <c r="G83" s="79"/>
      <c r="H83" s="79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35">
      <c r="C84" s="21"/>
      <c r="D84" s="29"/>
      <c r="E84" s="21"/>
      <c r="F84" s="21"/>
      <c r="G84" s="79"/>
      <c r="H84" s="79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35">
      <c r="C85" s="21"/>
      <c r="D85" s="29"/>
      <c r="E85" s="21"/>
      <c r="F85" s="21"/>
      <c r="G85" s="79"/>
      <c r="H85" s="79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35">
      <c r="C86" s="21"/>
      <c r="D86" s="29"/>
      <c r="E86" s="21"/>
      <c r="F86" s="21"/>
      <c r="G86" s="79"/>
      <c r="H86" s="79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35">
      <c r="C87" s="21"/>
      <c r="D87" s="29"/>
      <c r="E87" s="21"/>
      <c r="F87" s="21"/>
      <c r="G87" s="79"/>
      <c r="H87" s="79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35">
      <c r="C88" s="21"/>
      <c r="D88" s="29"/>
      <c r="E88" s="21"/>
      <c r="F88" s="21"/>
      <c r="G88" s="79"/>
      <c r="H88" s="79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35">
      <c r="C89" s="21"/>
      <c r="D89" s="29"/>
      <c r="E89" s="21"/>
      <c r="F89" s="21"/>
      <c r="G89" s="79"/>
      <c r="H89" s="79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35">
      <c r="C90" s="21"/>
      <c r="D90" s="29"/>
      <c r="E90" s="21"/>
      <c r="F90" s="21"/>
      <c r="G90" s="79"/>
      <c r="H90" s="79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35">
      <c r="C91" s="21"/>
      <c r="D91" s="29"/>
      <c r="E91" s="21"/>
      <c r="F91" s="21"/>
      <c r="G91" s="79"/>
      <c r="H91" s="79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35">
      <c r="C92" s="21"/>
      <c r="D92" s="29"/>
      <c r="E92" s="21"/>
      <c r="F92" s="21"/>
      <c r="G92" s="79"/>
      <c r="H92" s="79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35">
      <c r="C93" s="21"/>
      <c r="D93" s="29"/>
      <c r="E93" s="21"/>
      <c r="F93" s="21"/>
      <c r="G93" s="79"/>
      <c r="H93" s="79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35">
      <c r="C94" s="21"/>
      <c r="D94" s="29"/>
      <c r="E94" s="21"/>
      <c r="F94" s="21"/>
      <c r="G94" s="79"/>
      <c r="H94" s="79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35">
      <c r="C95" s="21"/>
      <c r="D95" s="29"/>
      <c r="E95" s="21"/>
      <c r="F95" s="21"/>
      <c r="G95" s="79"/>
      <c r="H95" s="79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35">
      <c r="C96" s="21"/>
      <c r="D96" s="29"/>
      <c r="E96" s="21"/>
      <c r="F96" s="21"/>
      <c r="G96" s="79"/>
      <c r="H96" s="79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35">
      <c r="C97" s="21"/>
      <c r="D97" s="29"/>
      <c r="E97" s="21"/>
      <c r="F97" s="21"/>
      <c r="G97" s="79"/>
      <c r="H97" s="79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35">
      <c r="C98" s="21"/>
      <c r="D98" s="29"/>
      <c r="E98" s="21"/>
      <c r="F98" s="21"/>
      <c r="G98" s="79"/>
      <c r="H98" s="79"/>
      <c r="I98" s="11"/>
      <c r="J98" s="11"/>
      <c r="K98" s="11"/>
      <c r="L98" s="11"/>
      <c r="M98" s="11"/>
      <c r="N98" s="6"/>
      <c r="O98" s="6"/>
      <c r="P98" s="6"/>
    </row>
    <row r="99" spans="3:19" ht="19.899999999999999" customHeight="1" x14ac:dyDescent="0.35">
      <c r="C99" s="5"/>
      <c r="E99" s="5"/>
      <c r="F99" s="5"/>
      <c r="J99" s="5"/>
    </row>
    <row r="100" spans="3:19" ht="19.899999999999999" customHeight="1" x14ac:dyDescent="0.35">
      <c r="C100" s="5"/>
      <c r="E100" s="5"/>
      <c r="F100" s="5"/>
      <c r="J100" s="5"/>
    </row>
    <row r="101" spans="3:19" ht="19.899999999999999" customHeight="1" x14ac:dyDescent="0.35">
      <c r="C101" s="5"/>
      <c r="E101" s="5"/>
      <c r="F101" s="5"/>
      <c r="J101" s="5"/>
    </row>
    <row r="102" spans="3:19" ht="19.899999999999999" customHeight="1" x14ac:dyDescent="0.35">
      <c r="C102" s="5"/>
      <c r="E102" s="5"/>
      <c r="F102" s="5"/>
      <c r="J102" s="5"/>
    </row>
    <row r="103" spans="3:19" ht="19.899999999999999" customHeight="1" x14ac:dyDescent="0.35">
      <c r="C103" s="5"/>
      <c r="E103" s="5"/>
      <c r="F103" s="5"/>
      <c r="J103" s="5"/>
    </row>
    <row r="104" spans="3:19" ht="19.899999999999999" customHeight="1" x14ac:dyDescent="0.35">
      <c r="C104" s="5"/>
      <c r="E104" s="5"/>
      <c r="F104" s="5"/>
      <c r="J104" s="5"/>
    </row>
    <row r="105" spans="3:19" ht="19.899999999999999" customHeight="1" x14ac:dyDescent="0.35">
      <c r="C105" s="5"/>
      <c r="E105" s="5"/>
      <c r="F105" s="5"/>
      <c r="J105" s="5"/>
    </row>
    <row r="106" spans="3:19" ht="19.899999999999999" customHeight="1" x14ac:dyDescent="0.35">
      <c r="C106" s="5"/>
      <c r="E106" s="5"/>
      <c r="F106" s="5"/>
      <c r="J106" s="5"/>
    </row>
    <row r="107" spans="3:19" x14ac:dyDescent="0.35">
      <c r="C107" s="5"/>
      <c r="E107" s="5"/>
      <c r="F107" s="5"/>
      <c r="J107" s="5"/>
    </row>
    <row r="108" spans="3:19" x14ac:dyDescent="0.35">
      <c r="C108" s="5"/>
      <c r="E108" s="5"/>
      <c r="F108" s="5"/>
      <c r="J108" s="5"/>
    </row>
    <row r="109" spans="3:19" x14ac:dyDescent="0.35">
      <c r="C109" s="5"/>
      <c r="E109" s="5"/>
      <c r="F109" s="5"/>
      <c r="J109" s="5"/>
    </row>
    <row r="110" spans="3:19" x14ac:dyDescent="0.35">
      <c r="C110" s="5"/>
      <c r="E110" s="5"/>
      <c r="F110" s="5"/>
      <c r="J110" s="5"/>
    </row>
    <row r="111" spans="3:19" x14ac:dyDescent="0.35">
      <c r="C111" s="5"/>
      <c r="E111" s="5"/>
      <c r="F111" s="5"/>
      <c r="J111" s="5"/>
    </row>
    <row r="112" spans="3:19" x14ac:dyDescent="0.35">
      <c r="C112" s="5"/>
      <c r="E112" s="5"/>
      <c r="F112" s="5"/>
      <c r="J112" s="5"/>
    </row>
    <row r="113" spans="3:10" x14ac:dyDescent="0.35">
      <c r="C113" s="5"/>
      <c r="E113" s="5"/>
      <c r="F113" s="5"/>
      <c r="J113" s="5"/>
    </row>
    <row r="114" spans="3:10" x14ac:dyDescent="0.35">
      <c r="C114" s="5"/>
      <c r="E114" s="5"/>
      <c r="F114" s="5"/>
      <c r="J114" s="5"/>
    </row>
    <row r="115" spans="3:10" x14ac:dyDescent="0.35">
      <c r="C115" s="5"/>
      <c r="E115" s="5"/>
      <c r="F115" s="5"/>
      <c r="J115" s="5"/>
    </row>
    <row r="116" spans="3:10" x14ac:dyDescent="0.35">
      <c r="C116" s="5"/>
      <c r="E116" s="5"/>
      <c r="F116" s="5"/>
      <c r="J116" s="5"/>
    </row>
    <row r="117" spans="3:10" x14ac:dyDescent="0.35">
      <c r="C117" s="5"/>
      <c r="E117" s="5"/>
      <c r="F117" s="5"/>
      <c r="J117" s="5"/>
    </row>
    <row r="118" spans="3:10" x14ac:dyDescent="0.35">
      <c r="C118" s="5"/>
      <c r="E118" s="5"/>
      <c r="F118" s="5"/>
      <c r="J118" s="5"/>
    </row>
    <row r="119" spans="3:10" x14ac:dyDescent="0.35">
      <c r="C119" s="5"/>
      <c r="E119" s="5"/>
      <c r="F119" s="5"/>
      <c r="J119" s="5"/>
    </row>
    <row r="120" spans="3:10" x14ac:dyDescent="0.35">
      <c r="C120" s="5"/>
      <c r="E120" s="5"/>
      <c r="F120" s="5"/>
      <c r="J120" s="5"/>
    </row>
    <row r="121" spans="3:10" x14ac:dyDescent="0.35">
      <c r="C121" s="5"/>
      <c r="E121" s="5"/>
      <c r="F121" s="5"/>
      <c r="J121" s="5"/>
    </row>
    <row r="122" spans="3:10" x14ac:dyDescent="0.35">
      <c r="C122" s="5"/>
      <c r="E122" s="5"/>
      <c r="F122" s="5"/>
      <c r="J122" s="5"/>
    </row>
    <row r="123" spans="3:10" x14ac:dyDescent="0.35">
      <c r="C123" s="5"/>
      <c r="E123" s="5"/>
      <c r="F123" s="5"/>
      <c r="J123" s="5"/>
    </row>
    <row r="124" spans="3:10" x14ac:dyDescent="0.35">
      <c r="C124" s="5"/>
      <c r="E124" s="5"/>
      <c r="F124" s="5"/>
      <c r="J124" s="5"/>
    </row>
    <row r="125" spans="3:10" x14ac:dyDescent="0.35">
      <c r="C125" s="5"/>
      <c r="E125" s="5"/>
      <c r="F125" s="5"/>
      <c r="J125" s="5"/>
    </row>
    <row r="126" spans="3:10" x14ac:dyDescent="0.35">
      <c r="C126" s="5"/>
      <c r="E126" s="5"/>
      <c r="F126" s="5"/>
      <c r="J126" s="5"/>
    </row>
    <row r="127" spans="3:10" x14ac:dyDescent="0.35">
      <c r="C127" s="5"/>
      <c r="E127" s="5"/>
      <c r="F127" s="5"/>
      <c r="J127" s="5"/>
    </row>
    <row r="128" spans="3:10" x14ac:dyDescent="0.35">
      <c r="C128" s="5"/>
      <c r="E128" s="5"/>
      <c r="F128" s="5"/>
      <c r="J128" s="5"/>
    </row>
    <row r="129" spans="3:10" x14ac:dyDescent="0.35">
      <c r="C129" s="5"/>
      <c r="E129" s="5"/>
      <c r="F129" s="5"/>
      <c r="J129" s="5"/>
    </row>
    <row r="130" spans="3:10" x14ac:dyDescent="0.35">
      <c r="C130" s="5"/>
      <c r="E130" s="5"/>
      <c r="F130" s="5"/>
      <c r="J130" s="5"/>
    </row>
    <row r="131" spans="3:10" x14ac:dyDescent="0.35">
      <c r="C131" s="5"/>
      <c r="E131" s="5"/>
      <c r="F131" s="5"/>
      <c r="J131" s="5"/>
    </row>
    <row r="132" spans="3:10" x14ac:dyDescent="0.35">
      <c r="C132" s="5"/>
      <c r="E132" s="5"/>
      <c r="F132" s="5"/>
      <c r="J132" s="5"/>
    </row>
    <row r="133" spans="3:10" x14ac:dyDescent="0.35">
      <c r="C133" s="5"/>
      <c r="E133" s="5"/>
      <c r="F133" s="5"/>
      <c r="J133" s="5"/>
    </row>
    <row r="134" spans="3:10" x14ac:dyDescent="0.35">
      <c r="C134" s="5"/>
      <c r="E134" s="5"/>
      <c r="F134" s="5"/>
      <c r="J134" s="5"/>
    </row>
    <row r="135" spans="3:10" x14ac:dyDescent="0.35">
      <c r="C135" s="5"/>
      <c r="E135" s="5"/>
      <c r="F135" s="5"/>
      <c r="J135" s="5"/>
    </row>
    <row r="136" spans="3:10" x14ac:dyDescent="0.35">
      <c r="C136" s="5"/>
      <c r="E136" s="5"/>
      <c r="F136" s="5"/>
      <c r="J136" s="5"/>
    </row>
    <row r="137" spans="3:10" x14ac:dyDescent="0.35">
      <c r="C137" s="5"/>
      <c r="E137" s="5"/>
      <c r="F137" s="5"/>
      <c r="J137" s="5"/>
    </row>
    <row r="138" spans="3:10" x14ac:dyDescent="0.35">
      <c r="C138" s="5"/>
      <c r="E138" s="5"/>
      <c r="F138" s="5"/>
      <c r="J138" s="5"/>
    </row>
    <row r="139" spans="3:10" x14ac:dyDescent="0.35">
      <c r="C139" s="5"/>
      <c r="E139" s="5"/>
      <c r="F139" s="5"/>
      <c r="J139" s="5"/>
    </row>
    <row r="140" spans="3:10" x14ac:dyDescent="0.35">
      <c r="C140" s="5"/>
      <c r="E140" s="5"/>
      <c r="F140" s="5"/>
      <c r="J140" s="5"/>
    </row>
    <row r="141" spans="3:10" x14ac:dyDescent="0.35">
      <c r="C141" s="5"/>
      <c r="E141" s="5"/>
      <c r="F141" s="5"/>
      <c r="J141" s="5"/>
    </row>
    <row r="142" spans="3:10" x14ac:dyDescent="0.35">
      <c r="C142" s="5"/>
      <c r="E142" s="5"/>
      <c r="F142" s="5"/>
      <c r="J142" s="5"/>
    </row>
    <row r="143" spans="3:10" x14ac:dyDescent="0.35">
      <c r="C143" s="5"/>
      <c r="E143" s="5"/>
      <c r="F143" s="5"/>
      <c r="J143" s="5"/>
    </row>
    <row r="144" spans="3:10" x14ac:dyDescent="0.35">
      <c r="C144" s="5"/>
      <c r="E144" s="5"/>
      <c r="F144" s="5"/>
      <c r="J144" s="5"/>
    </row>
    <row r="145" spans="3:10" x14ac:dyDescent="0.35">
      <c r="C145" s="5"/>
      <c r="E145" s="5"/>
      <c r="F145" s="5"/>
      <c r="J145" s="5"/>
    </row>
    <row r="146" spans="3:10" x14ac:dyDescent="0.35">
      <c r="C146" s="5"/>
      <c r="E146" s="5"/>
      <c r="F146" s="5"/>
      <c r="J146" s="5"/>
    </row>
    <row r="147" spans="3:10" x14ac:dyDescent="0.35">
      <c r="C147" s="5"/>
      <c r="E147" s="5"/>
      <c r="F147" s="5"/>
      <c r="J147" s="5"/>
    </row>
    <row r="148" spans="3:10" x14ac:dyDescent="0.35">
      <c r="C148" s="5"/>
      <c r="E148" s="5"/>
      <c r="F148" s="5"/>
      <c r="J148" s="5"/>
    </row>
    <row r="149" spans="3:10" x14ac:dyDescent="0.35">
      <c r="C149" s="5"/>
      <c r="E149" s="5"/>
      <c r="F149" s="5"/>
      <c r="J149" s="5"/>
    </row>
    <row r="150" spans="3:10" x14ac:dyDescent="0.35">
      <c r="C150" s="5"/>
      <c r="E150" s="5"/>
      <c r="F150" s="5"/>
      <c r="J150" s="5"/>
    </row>
    <row r="151" spans="3:10" x14ac:dyDescent="0.35">
      <c r="C151" s="5"/>
      <c r="E151" s="5"/>
      <c r="F151" s="5"/>
      <c r="J151" s="5"/>
    </row>
    <row r="152" spans="3:10" x14ac:dyDescent="0.35">
      <c r="C152" s="5"/>
      <c r="E152" s="5"/>
      <c r="F152" s="5"/>
      <c r="J152" s="5"/>
    </row>
    <row r="153" spans="3:10" x14ac:dyDescent="0.35">
      <c r="C153" s="5"/>
      <c r="E153" s="5"/>
      <c r="F153" s="5"/>
      <c r="J153" s="5"/>
    </row>
    <row r="154" spans="3:10" x14ac:dyDescent="0.35">
      <c r="C154" s="5"/>
      <c r="E154" s="5"/>
      <c r="F154" s="5"/>
      <c r="J154" s="5"/>
    </row>
    <row r="155" spans="3:10" x14ac:dyDescent="0.35">
      <c r="C155" s="5"/>
      <c r="E155" s="5"/>
      <c r="F155" s="5"/>
      <c r="J155" s="5"/>
    </row>
    <row r="156" spans="3:10" x14ac:dyDescent="0.35">
      <c r="C156" s="5"/>
      <c r="E156" s="5"/>
      <c r="F156" s="5"/>
      <c r="J156" s="5"/>
    </row>
    <row r="157" spans="3:10" x14ac:dyDescent="0.35">
      <c r="C157" s="5"/>
      <c r="E157" s="5"/>
      <c r="F157" s="5"/>
      <c r="J157" s="5"/>
    </row>
    <row r="158" spans="3:10" x14ac:dyDescent="0.35">
      <c r="C158" s="5"/>
      <c r="E158" s="5"/>
      <c r="F158" s="5"/>
      <c r="J158" s="5"/>
    </row>
    <row r="159" spans="3:10" x14ac:dyDescent="0.35">
      <c r="C159" s="5"/>
      <c r="E159" s="5"/>
      <c r="F159" s="5"/>
      <c r="J159" s="5"/>
    </row>
    <row r="160" spans="3:10" x14ac:dyDescent="0.35">
      <c r="C160" s="5"/>
      <c r="E160" s="5"/>
      <c r="F160" s="5"/>
      <c r="J160" s="5"/>
    </row>
    <row r="161" spans="3:10" x14ac:dyDescent="0.35">
      <c r="C161" s="5"/>
      <c r="E161" s="5"/>
      <c r="F161" s="5"/>
      <c r="J161" s="5"/>
    </row>
    <row r="162" spans="3:10" x14ac:dyDescent="0.35">
      <c r="C162" s="5"/>
      <c r="E162" s="5"/>
      <c r="F162" s="5"/>
      <c r="J162" s="5"/>
    </row>
    <row r="163" spans="3:10" x14ac:dyDescent="0.35">
      <c r="C163" s="5"/>
      <c r="E163" s="5"/>
      <c r="F163" s="5"/>
      <c r="J163" s="5"/>
    </row>
    <row r="164" spans="3:10" x14ac:dyDescent="0.35">
      <c r="C164" s="5"/>
      <c r="E164" s="5"/>
      <c r="F164" s="5"/>
      <c r="J164" s="5"/>
    </row>
    <row r="165" spans="3:10" x14ac:dyDescent="0.35">
      <c r="C165" s="5"/>
      <c r="E165" s="5"/>
      <c r="F165" s="5"/>
      <c r="J165" s="5"/>
    </row>
    <row r="166" spans="3:10" x14ac:dyDescent="0.35">
      <c r="C166" s="5"/>
      <c r="E166" s="5"/>
      <c r="F166" s="5"/>
      <c r="J166" s="5"/>
    </row>
    <row r="167" spans="3:10" x14ac:dyDescent="0.35">
      <c r="C167" s="5"/>
      <c r="E167" s="5"/>
      <c r="F167" s="5"/>
      <c r="J167" s="5"/>
    </row>
    <row r="168" spans="3:10" x14ac:dyDescent="0.35">
      <c r="C168" s="5"/>
      <c r="E168" s="5"/>
      <c r="F168" s="5"/>
      <c r="J168" s="5"/>
    </row>
    <row r="169" spans="3:10" x14ac:dyDescent="0.35">
      <c r="C169" s="5"/>
      <c r="E169" s="5"/>
      <c r="F169" s="5"/>
      <c r="J169" s="5"/>
    </row>
    <row r="170" spans="3:10" x14ac:dyDescent="0.35">
      <c r="C170" s="5"/>
      <c r="E170" s="5"/>
      <c r="F170" s="5"/>
      <c r="J170" s="5"/>
    </row>
    <row r="171" spans="3:10" x14ac:dyDescent="0.35">
      <c r="C171" s="5"/>
      <c r="E171" s="5"/>
      <c r="F171" s="5"/>
      <c r="J171" s="5"/>
    </row>
    <row r="172" spans="3:10" x14ac:dyDescent="0.35">
      <c r="C172" s="5"/>
      <c r="E172" s="5"/>
      <c r="F172" s="5"/>
      <c r="J172" s="5"/>
    </row>
    <row r="173" spans="3:10" x14ac:dyDescent="0.35">
      <c r="C173" s="5"/>
      <c r="E173" s="5"/>
      <c r="F173" s="5"/>
      <c r="J173" s="5"/>
    </row>
    <row r="174" spans="3:10" x14ac:dyDescent="0.35">
      <c r="C174" s="5"/>
      <c r="E174" s="5"/>
      <c r="F174" s="5"/>
      <c r="J174" s="5"/>
    </row>
    <row r="175" spans="3:10" x14ac:dyDescent="0.35">
      <c r="C175" s="5"/>
      <c r="E175" s="5"/>
      <c r="F175" s="5"/>
      <c r="J175" s="5"/>
    </row>
    <row r="176" spans="3:10" x14ac:dyDescent="0.35">
      <c r="C176" s="5"/>
      <c r="E176" s="5"/>
      <c r="F176" s="5"/>
      <c r="J176" s="5"/>
    </row>
    <row r="177" spans="3:10" x14ac:dyDescent="0.35">
      <c r="C177" s="5"/>
      <c r="E177" s="5"/>
      <c r="F177" s="5"/>
      <c r="J177" s="5"/>
    </row>
    <row r="178" spans="3:10" x14ac:dyDescent="0.35">
      <c r="C178" s="5"/>
      <c r="E178" s="5"/>
      <c r="F178" s="5"/>
      <c r="J178" s="5"/>
    </row>
    <row r="179" spans="3:10" x14ac:dyDescent="0.35">
      <c r="C179" s="5"/>
      <c r="E179" s="5"/>
      <c r="F179" s="5"/>
      <c r="J179" s="5"/>
    </row>
    <row r="180" spans="3:10" x14ac:dyDescent="0.35">
      <c r="C180" s="5"/>
      <c r="E180" s="5"/>
      <c r="F180" s="5"/>
      <c r="J180" s="5"/>
    </row>
    <row r="181" spans="3:10" x14ac:dyDescent="0.35">
      <c r="C181" s="5"/>
      <c r="E181" s="5"/>
      <c r="F181" s="5"/>
      <c r="J181" s="5"/>
    </row>
    <row r="182" spans="3:10" x14ac:dyDescent="0.35">
      <c r="C182" s="5"/>
      <c r="E182" s="5"/>
      <c r="F182" s="5"/>
      <c r="J182" s="5"/>
    </row>
    <row r="183" spans="3:10" x14ac:dyDescent="0.35">
      <c r="C183" s="5"/>
      <c r="E183" s="5"/>
      <c r="F183" s="5"/>
      <c r="J183" s="5"/>
    </row>
    <row r="184" spans="3:10" x14ac:dyDescent="0.35">
      <c r="C184" s="5"/>
      <c r="E184" s="5"/>
      <c r="F184" s="5"/>
      <c r="J184" s="5"/>
    </row>
    <row r="185" spans="3:10" x14ac:dyDescent="0.35">
      <c r="C185" s="5"/>
      <c r="E185" s="5"/>
      <c r="F185" s="5"/>
      <c r="J185" s="5"/>
    </row>
    <row r="186" spans="3:10" x14ac:dyDescent="0.35">
      <c r="C186" s="5"/>
      <c r="E186" s="5"/>
      <c r="F186" s="5"/>
      <c r="J186" s="5"/>
    </row>
    <row r="187" spans="3:10" x14ac:dyDescent="0.35">
      <c r="C187" s="5"/>
      <c r="E187" s="5"/>
      <c r="F187" s="5"/>
      <c r="J187" s="5"/>
    </row>
    <row r="188" spans="3:10" x14ac:dyDescent="0.35">
      <c r="C188" s="5"/>
      <c r="E188" s="5"/>
      <c r="F188" s="5"/>
      <c r="J188" s="5"/>
    </row>
    <row r="189" spans="3:10" x14ac:dyDescent="0.35">
      <c r="C189" s="5"/>
      <c r="E189" s="5"/>
      <c r="F189" s="5"/>
      <c r="J189" s="5"/>
    </row>
    <row r="190" spans="3:10" x14ac:dyDescent="0.35">
      <c r="C190" s="5"/>
      <c r="E190" s="5"/>
      <c r="F190" s="5"/>
      <c r="J190" s="5"/>
    </row>
    <row r="191" spans="3:10" x14ac:dyDescent="0.35">
      <c r="C191" s="5"/>
      <c r="E191" s="5"/>
      <c r="F191" s="5"/>
      <c r="J191" s="5"/>
    </row>
    <row r="192" spans="3:10" x14ac:dyDescent="0.35">
      <c r="C192" s="5"/>
      <c r="E192" s="5"/>
      <c r="F192" s="5"/>
      <c r="J192" s="5"/>
    </row>
    <row r="193" spans="3:10" x14ac:dyDescent="0.35">
      <c r="C193" s="5"/>
      <c r="E193" s="5"/>
      <c r="F193" s="5"/>
      <c r="J193" s="5"/>
    </row>
    <row r="194" spans="3:10" x14ac:dyDescent="0.35">
      <c r="C194" s="5"/>
      <c r="E194" s="5"/>
      <c r="F194" s="5"/>
      <c r="J194" s="5"/>
    </row>
    <row r="195" spans="3:10" x14ac:dyDescent="0.35">
      <c r="C195" s="5"/>
      <c r="E195" s="5"/>
      <c r="F195" s="5"/>
      <c r="J195" s="5"/>
    </row>
    <row r="196" spans="3:10" x14ac:dyDescent="0.35">
      <c r="C196" s="5"/>
      <c r="E196" s="5"/>
      <c r="F196" s="5"/>
      <c r="J196" s="5"/>
    </row>
    <row r="197" spans="3:10" x14ac:dyDescent="0.35">
      <c r="C197" s="5"/>
      <c r="E197" s="5"/>
      <c r="F197" s="5"/>
      <c r="J197" s="5"/>
    </row>
    <row r="198" spans="3:10" x14ac:dyDescent="0.35">
      <c r="C198" s="5"/>
      <c r="E198" s="5"/>
      <c r="F198" s="5"/>
      <c r="J198" s="5"/>
    </row>
    <row r="199" spans="3:10" x14ac:dyDescent="0.35">
      <c r="C199" s="5"/>
      <c r="E199" s="5"/>
      <c r="F199" s="5"/>
      <c r="J199" s="5"/>
    </row>
    <row r="200" spans="3:10" x14ac:dyDescent="0.35">
      <c r="C200" s="5"/>
      <c r="E200" s="5"/>
      <c r="F200" s="5"/>
      <c r="J200" s="5"/>
    </row>
    <row r="201" spans="3:10" x14ac:dyDescent="0.35">
      <c r="C201" s="5"/>
      <c r="E201" s="5"/>
      <c r="F201" s="5"/>
      <c r="J201" s="5"/>
    </row>
    <row r="202" spans="3:10" x14ac:dyDescent="0.35">
      <c r="C202" s="5"/>
      <c r="E202" s="5"/>
      <c r="F202" s="5"/>
      <c r="J202" s="5"/>
    </row>
    <row r="203" spans="3:10" x14ac:dyDescent="0.35">
      <c r="C203" s="5"/>
      <c r="E203" s="5"/>
      <c r="F203" s="5"/>
      <c r="J203" s="5"/>
    </row>
    <row r="204" spans="3:10" x14ac:dyDescent="0.35">
      <c r="C204" s="5"/>
      <c r="E204" s="5"/>
      <c r="F204" s="5"/>
      <c r="J204" s="5"/>
    </row>
    <row r="205" spans="3:10" x14ac:dyDescent="0.35">
      <c r="C205" s="5"/>
      <c r="E205" s="5"/>
      <c r="F205" s="5"/>
      <c r="J205" s="5"/>
    </row>
    <row r="206" spans="3:10" x14ac:dyDescent="0.35">
      <c r="C206" s="5"/>
      <c r="E206" s="5"/>
      <c r="F206" s="5"/>
      <c r="J206" s="5"/>
    </row>
    <row r="207" spans="3:10" x14ac:dyDescent="0.35">
      <c r="C207" s="5"/>
      <c r="E207" s="5"/>
      <c r="F207" s="5"/>
      <c r="J207" s="5"/>
    </row>
    <row r="208" spans="3:10" x14ac:dyDescent="0.35">
      <c r="C208" s="5"/>
      <c r="E208" s="5"/>
      <c r="F208" s="5"/>
      <c r="J208" s="5"/>
    </row>
    <row r="209" spans="3:10" x14ac:dyDescent="0.35">
      <c r="C209" s="5"/>
      <c r="E209" s="5"/>
      <c r="F209" s="5"/>
      <c r="J209" s="5"/>
    </row>
    <row r="210" spans="3:10" x14ac:dyDescent="0.35">
      <c r="C210" s="5"/>
      <c r="E210" s="5"/>
      <c r="F210" s="5"/>
      <c r="J210" s="5"/>
    </row>
    <row r="211" spans="3:10" x14ac:dyDescent="0.35">
      <c r="C211" s="5"/>
      <c r="E211" s="5"/>
      <c r="F211" s="5"/>
      <c r="J211" s="5"/>
    </row>
    <row r="212" spans="3:10" x14ac:dyDescent="0.35">
      <c r="C212" s="5"/>
      <c r="E212" s="5"/>
      <c r="F212" s="5"/>
      <c r="J212" s="5"/>
    </row>
    <row r="213" spans="3:10" x14ac:dyDescent="0.35">
      <c r="C213" s="5"/>
      <c r="E213" s="5"/>
      <c r="F213" s="5"/>
      <c r="J213" s="5"/>
    </row>
    <row r="214" spans="3:10" x14ac:dyDescent="0.35">
      <c r="C214" s="5"/>
      <c r="E214" s="5"/>
      <c r="F214" s="5"/>
      <c r="J214" s="5"/>
    </row>
    <row r="215" spans="3:10" x14ac:dyDescent="0.35">
      <c r="C215" s="5"/>
      <c r="E215" s="5"/>
      <c r="F215" s="5"/>
      <c r="J215" s="5"/>
    </row>
    <row r="216" spans="3:10" x14ac:dyDescent="0.35">
      <c r="C216" s="5"/>
      <c r="E216" s="5"/>
      <c r="F216" s="5"/>
      <c r="J216" s="5"/>
    </row>
    <row r="217" spans="3:10" x14ac:dyDescent="0.35">
      <c r="C217" s="5"/>
      <c r="E217" s="5"/>
      <c r="F217" s="5"/>
      <c r="J217" s="5"/>
    </row>
    <row r="218" spans="3:10" x14ac:dyDescent="0.35">
      <c r="C218" s="5"/>
      <c r="E218" s="5"/>
      <c r="F218" s="5"/>
      <c r="J218" s="5"/>
    </row>
    <row r="219" spans="3:10" x14ac:dyDescent="0.35">
      <c r="C219" s="5"/>
      <c r="E219" s="5"/>
      <c r="F219" s="5"/>
      <c r="J219" s="5"/>
    </row>
    <row r="220" spans="3:10" x14ac:dyDescent="0.35">
      <c r="C220" s="5"/>
      <c r="E220" s="5"/>
      <c r="F220" s="5"/>
      <c r="J220" s="5"/>
    </row>
    <row r="221" spans="3:10" x14ac:dyDescent="0.35">
      <c r="C221" s="5"/>
      <c r="E221" s="5"/>
      <c r="F221" s="5"/>
      <c r="J221" s="5"/>
    </row>
    <row r="222" spans="3:10" x14ac:dyDescent="0.35">
      <c r="C222" s="5"/>
      <c r="E222" s="5"/>
      <c r="F222" s="5"/>
      <c r="J222" s="5"/>
    </row>
    <row r="223" spans="3:10" x14ac:dyDescent="0.35">
      <c r="C223" s="5"/>
      <c r="E223" s="5"/>
      <c r="F223" s="5"/>
      <c r="J223" s="5"/>
    </row>
    <row r="224" spans="3:10" x14ac:dyDescent="0.35">
      <c r="C224" s="5"/>
      <c r="E224" s="5"/>
      <c r="F224" s="5"/>
      <c r="J224" s="5"/>
    </row>
    <row r="225" spans="3:10" x14ac:dyDescent="0.35">
      <c r="C225" s="5"/>
      <c r="E225" s="5"/>
      <c r="F225" s="5"/>
      <c r="J225" s="5"/>
    </row>
    <row r="226" spans="3:10" x14ac:dyDescent="0.35">
      <c r="C226" s="5"/>
      <c r="E226" s="5"/>
      <c r="F226" s="5"/>
      <c r="J226" s="5"/>
    </row>
    <row r="227" spans="3:10" x14ac:dyDescent="0.35">
      <c r="C227" s="5"/>
      <c r="E227" s="5"/>
      <c r="F227" s="5"/>
      <c r="J227" s="5"/>
    </row>
    <row r="228" spans="3:10" x14ac:dyDescent="0.35">
      <c r="C228" s="5"/>
      <c r="E228" s="5"/>
      <c r="F228" s="5"/>
      <c r="J228" s="5"/>
    </row>
    <row r="229" spans="3:10" x14ac:dyDescent="0.35">
      <c r="C229" s="5"/>
      <c r="E229" s="5"/>
      <c r="F229" s="5"/>
      <c r="J229" s="5"/>
    </row>
  </sheetData>
  <sheetProtection password="C143" sheet="1" objects="1" scenarios="1"/>
  <mergeCells count="13">
    <mergeCell ref="U7:U9"/>
    <mergeCell ref="I7:I9"/>
    <mergeCell ref="J7:J9"/>
    <mergeCell ref="K7:K9"/>
    <mergeCell ref="B1:D1"/>
    <mergeCell ref="G5:H5"/>
    <mergeCell ref="H8:H9"/>
    <mergeCell ref="B12:G12"/>
    <mergeCell ref="R12:T12"/>
    <mergeCell ref="B11:I11"/>
    <mergeCell ref="R11:T11"/>
    <mergeCell ref="M7:M8"/>
    <mergeCell ref="N7:N8"/>
  </mergeCells>
  <conditionalFormatting sqref="D7:D9 B7:B9">
    <cfRule type="containsBlanks" dxfId="7" priority="52">
      <formula>LEN(TRIM(B7))=0</formula>
    </cfRule>
  </conditionalFormatting>
  <conditionalFormatting sqref="B7:B9">
    <cfRule type="cellIs" dxfId="6" priority="49" operator="greaterThanOrEqual">
      <formula>1</formula>
    </cfRule>
  </conditionalFormatting>
  <conditionalFormatting sqref="T7:T9">
    <cfRule type="cellIs" dxfId="5" priority="36" operator="equal">
      <formula>"VYHOVUJE"</formula>
    </cfRule>
  </conditionalFormatting>
  <conditionalFormatting sqref="T7:T9">
    <cfRule type="cellIs" dxfId="4" priority="35" operator="equal">
      <formula>"NEVYHOVUJE"</formula>
    </cfRule>
  </conditionalFormatting>
  <conditionalFormatting sqref="G7:H7 G8:G9 R7:R9">
    <cfRule type="containsBlanks" dxfId="3" priority="29">
      <formula>LEN(TRIM(G7))=0</formula>
    </cfRule>
  </conditionalFormatting>
  <conditionalFormatting sqref="G7:H7 G8:G9 R7:R9">
    <cfRule type="notContainsBlanks" dxfId="2" priority="27">
      <formula>LEN(TRIM(G7))&gt;0</formula>
    </cfRule>
  </conditionalFormatting>
  <conditionalFormatting sqref="G7:H7 G8:G9 R7:R9">
    <cfRule type="notContainsBlanks" dxfId="1" priority="26">
      <formula>LEN(TRIM(G7))&gt;0</formula>
    </cfRule>
  </conditionalFormatting>
  <conditionalFormatting sqref="G7:H7 G8:G9">
    <cfRule type="notContainsBlanks" dxfId="0" priority="25">
      <formula>LEN(TRIM(G7))&gt;0</formula>
    </cfRule>
  </conditionalFormatting>
  <dataValidations count="2">
    <dataValidation type="list" showInputMessage="1" showErrorMessage="1" sqref="J7">
      <formula1>"ANO,NE"</formula1>
    </dataValidation>
    <dataValidation type="list" showInputMessage="1" showErrorMessage="1" sqref="E7:E9">
      <formula1>"ks,bal,sada,m,"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V7 V8 V9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2021-08-30T11:14:09Z</cp:lastPrinted>
  <dcterms:created xsi:type="dcterms:W3CDTF">2014-03-05T12:43:32Z</dcterms:created>
  <dcterms:modified xsi:type="dcterms:W3CDTF">2021-09-01T11:53:21Z</dcterms:modified>
</cp:coreProperties>
</file>