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8800" windowHeight="13620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<sst xmlns="http://schemas.openxmlformats.org/spreadsheetml/2006/main" count="39" uniqueCount="38">
  <si>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</si>
  <si>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</si>
  <si>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</si>
  <si>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</si>
  <si>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</si>
  <si>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</si>
  <si>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</si>
  <si>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</si>
  <si>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</si>
  <si>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</si>
  <si>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</si>
  <si>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</si>
  <si>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</si>
  <si>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</si>
  <si>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</si>
  <si>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</si>
  <si>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</si>
  <si>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</si>
  <si>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</si>
  <si>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</si>
  <si>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</si>
  <si>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</si>
  <si>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</si>
  <si>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</si>
  <si>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</si>
  <si>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</si>
  <si>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</si>
  <si>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</si>
  <si>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</si>
  <si>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</si>
  <si>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</si>
  <si>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</si>
  <si>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 xml:space="preserve">Příloha č. 2 Kupní smlouvy - technická specifikace
Výpočetní technika (III.) 073 - 2021 </t>
  </si>
  <si>
    <t>Tenký notebook</t>
  </si>
  <si>
    <t>Záruka na zboží min. 36 měsíců, servis NBD on site.</t>
  </si>
  <si>
    <t>Sedláčkova 15, 
301 00 Plzeň,
Fakulta filozofická - Katedra sociologie,
místnost SP 506</t>
  </si>
  <si>
    <t>Nikol Kubátová, Tel.: 37763 5652 
nebo
Mgr. Veronika Hásová, Tel.: 37763 5651</t>
  </si>
  <si>
    <r>
      <t>Procesor: min. čtyřjádrový dosahuje min. 11 000 bodů na strance</t>
    </r>
    <r>
      <rPr>
        <i/>
        <sz val="11"/>
        <color theme="1"/>
        <rFont val="Calibri"/>
        <family val="2"/>
        <scheme val="minor"/>
      </rPr>
      <t xml:space="preserve"> https://www.cpubenchmark.net/</t>
    </r>
    <r>
      <rPr>
        <sz val="11"/>
        <color theme="1"/>
        <rFont val="Calibri"/>
        <family val="2"/>
        <scheme val="minor"/>
      </rPr>
      <t xml:space="preserve">, podpora virtualizace, automatické přetaktování, TDP max. 15W
Materiál šasi: hliník, karbon.
RAM: typ DDR4, min. 16GB min. 4 260 MHz frekvence paměti.
Uložiště: min. 1024GB, technologie flash.
OS: Windows 10 Pro - OS Windows požadujeme z důvodu kompatibility s interními aplikacemi ZČU (Stag, Magion,...).
Podpora ovladačů pro Windows 10 (64-bit) a vyšší verze Windows. 
Podpora prostřednictvím internetu musí umožňovat stahování ovladačů a manuálu z internetu adresně pro konkrétní zadaný typ (sériové číslo) zařízení. 
Dodávka musí obsahovat nosič s instalací operačního systému dodaného v zařízení.
Portová výbava: min. 2x USB-C (Thunderbolt 4), min. 1x čtečka paměťových karet; min. 1x zdířka pro sluchátka a mikrofon; min. 1x HDMI 2.0; min. 1x RJ45 přes adaptér;
min. 1x čtečka otisků prstů.
Širokoúhlá webkamera: min. 720px.
Konektivita: WiFi karta plnící standardy 802.11 ax (WiFi 6),  BlueTooth min. 5.1.
Displej: 13,4" IPS displej, rozlišení min. 3840 x 2400 (UHD+ rozlišení), dotykový, antireflexní, min. 500 nitů svítivost.
Poměr stran: 16:10 
Podsvícená CZ klávesnice.
Baterie: min. 52Wh kapacita, odpovídá cca 11 hodin výdrže.
Hmotnost notebooku max. 1,3 kg.
Lze nabíjet přes USB-C.
Konstrukce je z jednoho kusu - hliníková, karbonová. Neobsahuje materiály jako je například kadmium, olovo, rtuť a některé ftaláty.
Výška max. 15 mm.
Integrovana grafická karta s výkonem min. 2 880 bodů na stránce </t>
    </r>
    <r>
      <rPr>
        <i/>
        <sz val="11"/>
        <color theme="1"/>
        <rFont val="Calibri"/>
        <family val="2"/>
        <scheme val="minor"/>
      </rPr>
      <t>https://www.videocardbenchmark.net/.</t>
    </r>
    <r>
      <rPr>
        <sz val="11"/>
        <color theme="1"/>
        <rFont val="Calibri"/>
        <family val="2"/>
        <scheme val="minor"/>
      </rPr>
      <t xml:space="preserve">
Záruka min. 3 roky, následující pracovní den na místě u zákazníka (NBD on site).
Barva se preferuje stříbrná a černá.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</si>
</sst>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545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21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20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44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18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24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57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528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48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00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95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54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54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54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54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51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54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69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43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3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05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24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14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33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52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71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90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10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48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86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05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2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4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81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00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1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57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76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95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4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3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71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29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29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5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2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7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9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1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269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90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86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269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90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26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54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51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90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26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269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51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90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86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26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5830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54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2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97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86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62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38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76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4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2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535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6792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078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6821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06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31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781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307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55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260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45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09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192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29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040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031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1526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26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49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745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241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6" zoomScaleNormal="66" workbookViewId="0" topLeftCell="A1">
      <selection activeCell="F19" sqref="F1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155.00390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7.28125" style="5" hidden="1" customWidth="1"/>
    <col min="12" max="12" width="33.00390625" style="5" customWidth="1"/>
    <col min="13" max="13" width="40.8515625" style="5" customWidth="1"/>
    <col min="14" max="14" width="45.28125" style="4" customWidth="1"/>
    <col min="15" max="15" width="31.8515625" style="4" customWidth="1"/>
    <col min="16" max="16" width="15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9.140625" style="5" customWidth="1"/>
  </cols>
  <sheetData>
    <row r="1" spans="2:22" ht="40.9" customHeight="1">
      <c r="B1" s="64" t="s">
        <v>32</v>
      </c>
      <c r="C1" s="65"/>
      <c r="D1" s="65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0"/>
      <c r="E3" s="60"/>
      <c r="F3" s="6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0"/>
      <c r="E4" s="60"/>
      <c r="F4" s="60"/>
      <c r="G4" s="60"/>
      <c r="H4" s="6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62" t="s">
        <v>2</v>
      </c>
      <c r="H5" s="63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5" t="s">
        <v>23</v>
      </c>
      <c r="H6" s="46" t="s">
        <v>27</v>
      </c>
      <c r="I6" s="40" t="s">
        <v>15</v>
      </c>
      <c r="J6" s="39" t="s">
        <v>16</v>
      </c>
      <c r="K6" s="39" t="s">
        <v>31</v>
      </c>
      <c r="L6" s="41" t="s">
        <v>17</v>
      </c>
      <c r="M6" s="42" t="s">
        <v>18</v>
      </c>
      <c r="N6" s="41" t="s">
        <v>19</v>
      </c>
      <c r="O6" s="41" t="s">
        <v>24</v>
      </c>
      <c r="P6" s="41" t="s">
        <v>20</v>
      </c>
      <c r="Q6" s="39" t="s">
        <v>5</v>
      </c>
      <c r="R6" s="43" t="s">
        <v>6</v>
      </c>
      <c r="S6" s="61" t="s">
        <v>7</v>
      </c>
      <c r="T6" s="44" t="s">
        <v>8</v>
      </c>
      <c r="U6" s="41" t="s">
        <v>21</v>
      </c>
      <c r="V6" s="41" t="s">
        <v>22</v>
      </c>
    </row>
    <row r="7" spans="1:22" ht="409.5" customHeight="1" thickBot="1" thickTop="1">
      <c r="A7" s="20"/>
      <c r="B7" s="48">
        <v>1</v>
      </c>
      <c r="C7" s="56" t="s">
        <v>33</v>
      </c>
      <c r="D7" s="50">
        <v>1</v>
      </c>
      <c r="E7" s="51" t="s">
        <v>30</v>
      </c>
      <c r="F7" s="57" t="s">
        <v>37</v>
      </c>
      <c r="G7" s="74"/>
      <c r="H7" s="74"/>
      <c r="I7" s="49" t="s">
        <v>25</v>
      </c>
      <c r="J7" s="51" t="s">
        <v>26</v>
      </c>
      <c r="K7" s="51"/>
      <c r="L7" s="58" t="s">
        <v>34</v>
      </c>
      <c r="M7" s="58" t="s">
        <v>36</v>
      </c>
      <c r="N7" s="58" t="s">
        <v>35</v>
      </c>
      <c r="O7" s="59">
        <v>90</v>
      </c>
      <c r="P7" s="52">
        <f>D7*Q7</f>
        <v>45000</v>
      </c>
      <c r="Q7" s="53">
        <v>45000</v>
      </c>
      <c r="R7" s="75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51"/>
      <c r="V7" s="51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82.9" customHeight="1" thickBot="1" thickTop="1">
      <c r="B9" s="70" t="s">
        <v>29</v>
      </c>
      <c r="C9" s="70"/>
      <c r="D9" s="70"/>
      <c r="E9" s="70"/>
      <c r="F9" s="70"/>
      <c r="G9" s="70"/>
      <c r="H9" s="70"/>
      <c r="I9" s="70"/>
      <c r="J9" s="21"/>
      <c r="K9" s="21"/>
      <c r="L9" s="7"/>
      <c r="M9" s="7"/>
      <c r="N9" s="7"/>
      <c r="O9" s="22"/>
      <c r="P9" s="22"/>
      <c r="Q9" s="23" t="s">
        <v>9</v>
      </c>
      <c r="R9" s="71" t="s">
        <v>10</v>
      </c>
      <c r="S9" s="72"/>
      <c r="T9" s="73"/>
      <c r="U9" s="24"/>
      <c r="V9" s="25"/>
    </row>
    <row r="10" spans="2:20" ht="43.15" customHeight="1" thickBot="1" thickTop="1">
      <c r="B10" s="66" t="s">
        <v>28</v>
      </c>
      <c r="C10" s="66"/>
      <c r="D10" s="66"/>
      <c r="E10" s="66"/>
      <c r="F10" s="66"/>
      <c r="G10" s="66"/>
      <c r="I10" s="26"/>
      <c r="L10" s="9"/>
      <c r="M10" s="9"/>
      <c r="N10" s="9"/>
      <c r="O10" s="27"/>
      <c r="P10" s="27"/>
      <c r="Q10" s="28">
        <f>SUM(P7:P7)</f>
        <v>45000</v>
      </c>
      <c r="R10" s="67">
        <f>SUM(S7:S7)</f>
        <v>0</v>
      </c>
      <c r="S10" s="68"/>
      <c r="T10" s="69"/>
    </row>
    <row r="11" spans="8:19" ht="15.75" thickTop="1">
      <c r="H11" s="60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7"/>
      <c r="C12" s="47"/>
      <c r="D12" s="47"/>
      <c r="E12" s="47"/>
      <c r="F12" s="47"/>
      <c r="G12" s="60"/>
      <c r="H12" s="60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7"/>
      <c r="C13" s="47"/>
      <c r="D13" s="47"/>
      <c r="E13" s="47"/>
      <c r="F13" s="47"/>
      <c r="G13" s="60"/>
      <c r="H13" s="60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60"/>
      <c r="H14" s="60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0"/>
      <c r="H15" s="60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0"/>
      <c r="H17" s="6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0"/>
      <c r="H18" s="6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0"/>
      <c r="H19" s="6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0"/>
      <c r="H20" s="6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0"/>
      <c r="H21" s="60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0"/>
      <c r="H22" s="6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0"/>
      <c r="H23" s="6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0"/>
      <c r="H24" s="6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0"/>
      <c r="H25" s="6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0"/>
      <c r="H26" s="6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0"/>
      <c r="H27" s="6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0"/>
      <c r="H28" s="6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0"/>
      <c r="H29" s="6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0"/>
      <c r="H30" s="6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0"/>
      <c r="H31" s="6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0"/>
      <c r="H32" s="6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0"/>
      <c r="H33" s="6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0"/>
      <c r="H34" s="6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0"/>
      <c r="H35" s="6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0"/>
      <c r="H36" s="6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0"/>
      <c r="H37" s="6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0"/>
      <c r="H38" s="6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0"/>
      <c r="H39" s="6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0"/>
      <c r="H40" s="6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0"/>
      <c r="H41" s="6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0"/>
      <c r="H42" s="6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0"/>
      <c r="H43" s="6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0"/>
      <c r="H44" s="6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0"/>
      <c r="H45" s="6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0"/>
      <c r="H46" s="6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0"/>
      <c r="H47" s="6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0"/>
      <c r="H48" s="6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0"/>
      <c r="H49" s="6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0"/>
      <c r="H50" s="6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0"/>
      <c r="H51" s="6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0"/>
      <c r="H52" s="6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0"/>
      <c r="H53" s="6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0"/>
      <c r="H54" s="6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0"/>
      <c r="H55" s="6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0"/>
      <c r="H56" s="6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0"/>
      <c r="H57" s="6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0"/>
      <c r="H58" s="6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0"/>
      <c r="H59" s="6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0"/>
      <c r="H60" s="6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0"/>
      <c r="H61" s="6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0"/>
      <c r="H62" s="6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0"/>
      <c r="H63" s="6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0"/>
      <c r="H64" s="6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0"/>
      <c r="H65" s="6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0"/>
      <c r="H66" s="6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0"/>
      <c r="H67" s="6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0"/>
      <c r="H68" s="6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0"/>
      <c r="H69" s="6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0"/>
      <c r="H70" s="6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0"/>
      <c r="H71" s="6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0"/>
      <c r="H72" s="6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0"/>
      <c r="H73" s="6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0"/>
      <c r="H74" s="6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0"/>
      <c r="H75" s="6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0"/>
      <c r="H76" s="6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0"/>
      <c r="H77" s="6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0"/>
      <c r="H78" s="6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0"/>
      <c r="H79" s="6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0"/>
      <c r="H80" s="6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0"/>
      <c r="H81" s="6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0"/>
      <c r="H82" s="6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0"/>
      <c r="H83" s="6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0"/>
      <c r="H84" s="6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0"/>
      <c r="H85" s="6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0"/>
      <c r="H86" s="6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0"/>
      <c r="H87" s="6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0"/>
      <c r="H88" s="6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0"/>
      <c r="H89" s="6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0"/>
      <c r="H90" s="6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0"/>
      <c r="H91" s="6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0"/>
      <c r="H92" s="6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0"/>
      <c r="H93" s="6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0"/>
      <c r="H94" s="6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0"/>
      <c r="H95" s="6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0"/>
      <c r="H96" s="60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EZyPJtEK1bnfA3gtpRbeD/pfpVNk0Bl2VoTWDgI0ZD8G2w6MRr+xN8gyi6X0IrqhhMfB6CFYXBSlHWIEvRjsqg==" saltValue="WDrZp13cRQRPllkmjfWAOw==" spinCount="100000" sheet="1" objects="1" scenarios="1"/>
  <mergeCells count="6">
    <mergeCell ref="G5:H5"/>
    <mergeCell ref="B1:D1"/>
    <mergeCell ref="B10:G10"/>
    <mergeCell ref="R10:T10"/>
    <mergeCell ref="B9:I9"/>
    <mergeCell ref="R9:T9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:H7 R7">
    <cfRule type="containsBlanks" priority="29" dxfId="3">
      <formula>LEN(TRIM(G7))=0</formula>
    </cfRule>
  </conditionalFormatting>
  <conditionalFormatting sqref="G7:H7 R7">
    <cfRule type="notContainsBlanks" priority="27" dxfId="2">
      <formula>LEN(TRIM(G7))&gt;0</formula>
    </cfRule>
  </conditionalFormatting>
  <conditionalFormatting sqref="G7:H7 R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2021-06-07T06:39:26Z</cp:lastPrinted>
  <dcterms:created xsi:type="dcterms:W3CDTF">2014-03-05T12:43:32Z</dcterms:created>
  <dcterms:modified xsi:type="dcterms:W3CDTF">2021-07-07T05:51:17Z</dcterms:modified>
  <cp:category/>
  <cp:version/>
  <cp:contentType/>
  <cp:contentStatus/>
  <cp:revision>3</cp:revision>
</cp:coreProperties>
</file>