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5"/>
  <workbookPr/>
  <bookViews>
    <workbookView xWindow="0" yWindow="0" windowWidth="23040" windowHeight="9060" tabRatio="778" activeTab="0"/>
  </bookViews>
  <sheets>
    <sheet name="Výpočetní technika" sheetId="1" r:id="rId1"/>
  </sheets>
  <definedNames>
    <definedName name="_xlnm.Print_Area" localSheetId="0">'Výpočetní technika'!$B$1:$T$16</definedName>
  </definedNames>
  <calcPr calcId="191029"/>
</workbook>
</file>

<file path=xl/sharedStrings.xml><?xml version="1.0" encoding="utf-8"?>
<sst xmlns="http://schemas.openxmlformats.org/spreadsheetml/2006/main" count="40" uniqueCount="39">
  <si>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</si>
  <si>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</si>
  <si>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</si>
  <si>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</si>
  <si>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</si>
  <si>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</si>
  <si>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</si>
  <si>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</si>
  <si>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</si>
  <si>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</si>
  <si>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</si>
  <si>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</si>
  <si>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</si>
  <si>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</si>
  <si>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</si>
  <si>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</si>
  <si>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</si>
  <si>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</si>
  <si>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</si>
  <si>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</si>
  <si>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</si>
  <si>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</si>
  <si>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</si>
  <si>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</si>
  <si>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</si>
  <si>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Samostatná faktura</t>
  </si>
  <si>
    <t>Odkaz na splnění požadavku Energy star nebo TCO Certified</t>
  </si>
  <si>
    <t xml:space="preserve">Zadavatel požaduje, aby vybraná zařízení splňovala požadavky na certifikaci Energy star (viz https://www.energystar.gov/products) nebo TCO Certified (viz https://tcocertified.com/product-finder/) 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</si>
  <si>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V případě, že se dodavatel při předání zboží na některá uvedená tel. čísla nedovolá, bude v takovém případě volat tel. 377 631 320, 377 631 325.</t>
  </si>
  <si>
    <t>ks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</si>
  <si>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</si>
  <si>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ANO</t>
  </si>
  <si>
    <t>Konvertibilní notebook</t>
  </si>
  <si>
    <t>SGS‐2019‐020 Rozvoj a využití kybernetických systémů identifikace, diagnostiky a řízení 4</t>
  </si>
  <si>
    <t>Ing. Miroslav Flídr, Ph.D.,
Tel.: 37763 2559</t>
  </si>
  <si>
    <t>Technická 8,
301 00 Plzeň, 
Fakulta aplikovaných věd -
Katedra kybernetiky, 
místnost UN 508</t>
  </si>
  <si>
    <t>Havlík, UN503</t>
  </si>
  <si>
    <t xml:space="preserve">Příloha č. 2 Kupní smlouvy - technická specifikace
Výpočetní technika (III.) 056 - 2021 </t>
  </si>
  <si>
    <r>
      <t xml:space="preserve">CPU: Výkon procesoru v Passmark CPU min. 10 400 podle Passmark CPU Mark na adrese </t>
    </r>
    <r>
      <rPr>
        <i/>
        <sz val="11"/>
        <color theme="1"/>
        <rFont val="Calibri"/>
        <family val="2"/>
        <scheme val="minor"/>
      </rPr>
      <t>http://www.cpubenchmark.net/high_end_cpus.html</t>
    </r>
    <r>
      <rPr>
        <sz val="11"/>
        <color theme="1"/>
        <rFont val="Calibri"/>
        <family val="2"/>
        <scheme val="minor"/>
      </rPr>
      <t xml:space="preserve">, min. 12MB mezipaměti, minimálně 4 jádra.
VGA: Integrovaná grafická karta s výkonem minimálně 2 800 podle Passmark GPU na adrese </t>
    </r>
    <r>
      <rPr>
        <i/>
        <sz val="11"/>
        <color theme="1"/>
        <rFont val="Calibri"/>
        <family val="2"/>
        <scheme val="minor"/>
      </rPr>
      <t>https://www.videocardbenchmark.net/high_end_gpus.html.</t>
    </r>
    <r>
      <rPr>
        <sz val="11"/>
        <color theme="1"/>
        <rFont val="Calibri"/>
        <family val="2"/>
        <scheme val="minor"/>
      </rPr>
      <t xml:space="preserve">
RAM: Minimálně 16 GB operační paměti typu LDDR4X.
Úložiště: SSD disk min. 512 GB ve slotě M.2 PCIe NVMe.
Displej:</t>
    </r>
    <r>
      <rPr>
        <sz val="11"/>
        <rFont val="Calibri"/>
        <family val="2"/>
        <scheme val="minor"/>
      </rPr>
      <t xml:space="preserve"> 13 až </t>
    </r>
    <r>
      <rPr>
        <sz val="11"/>
        <color rgb="FFFF0000"/>
        <rFont val="Calibri"/>
        <family val="2"/>
        <scheme val="minor"/>
      </rPr>
      <t>13,5</t>
    </r>
    <r>
      <rPr>
        <sz val="11"/>
        <rFont val="Calibri"/>
        <family val="2"/>
        <scheme val="minor"/>
      </rPr>
      <t xml:space="preserve"> palců, minimální rozlišení</t>
    </r>
    <r>
      <rPr>
        <sz val="11"/>
        <color theme="1"/>
        <rFont val="Calibri"/>
        <family val="2"/>
        <scheme val="minor"/>
      </rPr>
      <t xml:space="preserve"> 1920x1080, typ panelu IPS, dotykový, </t>
    </r>
    <r>
      <rPr>
        <sz val="11"/>
        <color rgb="FFFF0000"/>
        <rFont val="Calibri"/>
        <family val="2"/>
        <scheme val="minor"/>
      </rPr>
      <t>lesklý</t>
    </r>
    <r>
      <rPr>
        <sz val="11"/>
        <color theme="1"/>
        <rFont val="Calibri"/>
        <family val="2"/>
        <scheme val="minor"/>
      </rPr>
      <t xml:space="preserve">, otočný o 360°, podpora aktivního pera.
Porty: Minimálně 2x USB porty, z toho minimálně 1x USB 3.1 Gen 1 port Type A a 1x USB-C/Thunderbolt 4 port s funkcí power delivery; min. 1x HDMI 1,4b.
Kapacita baterie minimálně 50 Wh.
Hmotnost maximálně 1,3kg.
Tloušťka maximálně 16 mm.
Webkamera s minimálně HD 720p rozlišením.
Bluetooth verze minimálně 5.0.
Podsvícená CZ klávesnice.
Podpora WiFi a/b/g/n/ac/ax.
Čtečka paměťových karet microSD.
OS: Operační systém Windows10 64 bit - OS Windows požadujeme z důvodu kompatibility s interními aplikacemi ZČU (Stag, Magion,...). 
Existence ovladačů pro Win10 (64bit), podpora prostřednictvím internetu umožňuje po celou dobu životnosti stahování ovladačů a manuálů z internetu adresně pro konkrétní zadaný typ (na základě sériového čísla) zařízení a navíc je požadováno, aby byla zároveň dostupná aktuální informace o stavu záruky jednotlivých zařízení. Tato podpora musí být garantována přímo výrobcem daného zařízení.
</t>
    </r>
    <r>
      <rPr>
        <b/>
        <sz val="11"/>
        <color theme="1"/>
        <rFont val="Calibri"/>
        <family val="2"/>
        <scheme val="minor"/>
      </rPr>
      <t>Požadované příslušenství</t>
    </r>
    <r>
      <rPr>
        <sz val="11"/>
        <color theme="1"/>
        <rFont val="Calibri"/>
        <family val="2"/>
        <scheme val="minor"/>
      </rPr>
      <t>:
Aktivní pero s citrlivostí min. 4 096 úrovní.
Adaptér na RJ-45 Gigabit ethernet.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</si>
</sst>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9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0" fillId="4" borderId="3" xfId="0" applyNumberForma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0" fillId="5" borderId="4" xfId="0" applyNumberForma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7" fillId="2" borderId="4" xfId="0" applyFont="1" applyFill="1" applyBorder="1" applyAlignment="1" applyProtection="1">
      <alignment horizontal="left" vertical="center" wrapText="1" inden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3" fillId="0" borderId="0" xfId="21" applyFont="1" applyAlignment="1">
      <alignment horizontal="left" vertical="center" wrapText="1"/>
      <protection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0" fillId="6" borderId="4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33</xdr:row>
      <xdr:rowOff>0</xdr:rowOff>
    </xdr:from>
    <xdr:to>
      <xdr:col>22</xdr:col>
      <xdr:colOff>190500</xdr:colOff>
      <xdr:row>33</xdr:row>
      <xdr:rowOff>190500</xdr:rowOff>
    </xdr:to>
    <xdr:pic>
      <xdr:nvPicPr>
        <xdr:cNvPr id="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3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32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3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57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3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3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06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209550</xdr:rowOff>
    </xdr:to>
    <xdr:pic>
      <xdr:nvPicPr>
        <xdr:cNvPr id="3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563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3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8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297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5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4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4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4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209550</xdr:rowOff>
    </xdr:to>
    <xdr:pic>
      <xdr:nvPicPr>
        <xdr:cNvPr id="4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526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4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7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5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5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5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76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5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5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5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5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5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5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6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6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98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6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209550</xdr:rowOff>
    </xdr:to>
    <xdr:pic>
      <xdr:nvPicPr>
        <xdr:cNvPr id="6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727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6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9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6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6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209550</xdr:rowOff>
    </xdr:to>
    <xdr:pic>
      <xdr:nvPicPr>
        <xdr:cNvPr id="6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460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7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7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7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7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209550</xdr:rowOff>
    </xdr:to>
    <xdr:pic>
      <xdr:nvPicPr>
        <xdr:cNvPr id="7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194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7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7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7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7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209550</xdr:rowOff>
    </xdr:to>
    <xdr:pic>
      <xdr:nvPicPr>
        <xdr:cNvPr id="7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432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8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68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8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9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8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8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8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8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8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4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8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8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17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8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36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36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93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93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12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31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50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19050</xdr:rowOff>
    </xdr:to>
    <xdr:pic>
      <xdr:nvPicPr>
        <xdr:cNvPr id="9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271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19050</xdr:rowOff>
    </xdr:to>
    <xdr:pic>
      <xdr:nvPicPr>
        <xdr:cNvPr id="9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271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9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46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65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84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03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0</xdr:rowOff>
    </xdr:to>
    <xdr:pic>
      <xdr:nvPicPr>
        <xdr:cNvPr id="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22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41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95250</xdr:colOff>
      <xdr:row>35</xdr:row>
      <xdr:rowOff>190500</xdr:rowOff>
    </xdr:to>
    <xdr:pic>
      <xdr:nvPicPr>
        <xdr:cNvPr id="1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32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82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06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209550</xdr:rowOff>
    </xdr:to>
    <xdr:pic>
      <xdr:nvPicPr>
        <xdr:cNvPr id="1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5639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05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209550</xdr:rowOff>
    </xdr:to>
    <xdr:pic>
      <xdr:nvPicPr>
        <xdr:cNvPr id="1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5545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209550</xdr:rowOff>
    </xdr:to>
    <xdr:pic>
      <xdr:nvPicPr>
        <xdr:cNvPr id="2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2975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2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54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209550</xdr:rowOff>
    </xdr:to>
    <xdr:pic>
      <xdr:nvPicPr>
        <xdr:cNvPr id="2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7928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209550</xdr:rowOff>
    </xdr:to>
    <xdr:pic>
      <xdr:nvPicPr>
        <xdr:cNvPr id="2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2881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2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53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2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03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209550</xdr:rowOff>
    </xdr:to>
    <xdr:pic>
      <xdr:nvPicPr>
        <xdr:cNvPr id="2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2787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2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52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2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774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2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02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2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269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190500</xdr:rowOff>
    </xdr:to>
    <xdr:pic>
      <xdr:nvPicPr>
        <xdr:cNvPr id="2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516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2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50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95250</xdr:colOff>
      <xdr:row>65</xdr:row>
      <xdr:rowOff>190500</xdr:rowOff>
    </xdr:to>
    <xdr:pic>
      <xdr:nvPicPr>
        <xdr:cNvPr id="2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75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209550</xdr:rowOff>
    </xdr:to>
    <xdr:pic>
      <xdr:nvPicPr>
        <xdr:cNvPr id="2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0028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190500</xdr:rowOff>
    </xdr:to>
    <xdr:pic>
      <xdr:nvPicPr>
        <xdr:cNvPr id="2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25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2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2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99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2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24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2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48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2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47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2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97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2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46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2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2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96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2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21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2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46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2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70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2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955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2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45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2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69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2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946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209550</xdr:rowOff>
    </xdr:to>
    <xdr:pic>
      <xdr:nvPicPr>
        <xdr:cNvPr id="2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1941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2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68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2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93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2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18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209550</xdr:rowOff>
    </xdr:to>
    <xdr:pic>
      <xdr:nvPicPr>
        <xdr:cNvPr id="2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4323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2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68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2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92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2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2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91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2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16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105</xdr:row>
      <xdr:rowOff>0</xdr:rowOff>
    </xdr:to>
    <xdr:pic>
      <xdr:nvPicPr>
        <xdr:cNvPr id="2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41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106</xdr:row>
      <xdr:rowOff>0</xdr:rowOff>
    </xdr:to>
    <xdr:pic>
      <xdr:nvPicPr>
        <xdr:cNvPr id="2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60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107</xdr:row>
      <xdr:rowOff>0</xdr:rowOff>
    </xdr:to>
    <xdr:pic>
      <xdr:nvPicPr>
        <xdr:cNvPr id="2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79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108</xdr:row>
      <xdr:rowOff>19050</xdr:rowOff>
    </xdr:to>
    <xdr:pic>
      <xdr:nvPicPr>
        <xdr:cNvPr id="2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9850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109</xdr:row>
      <xdr:rowOff>0</xdr:rowOff>
    </xdr:to>
    <xdr:pic>
      <xdr:nvPicPr>
        <xdr:cNvPr id="24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17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110</xdr:row>
      <xdr:rowOff>0</xdr:rowOff>
    </xdr:to>
    <xdr:pic>
      <xdr:nvPicPr>
        <xdr:cNvPr id="24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36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0</xdr:rowOff>
    </xdr:to>
    <xdr:pic>
      <xdr:nvPicPr>
        <xdr:cNvPr id="24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74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113</xdr:row>
      <xdr:rowOff>0</xdr:rowOff>
    </xdr:to>
    <xdr:pic>
      <xdr:nvPicPr>
        <xdr:cNvPr id="25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93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25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12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0</xdr:rowOff>
    </xdr:to>
    <xdr:pic>
      <xdr:nvPicPr>
        <xdr:cNvPr id="25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31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19050</xdr:rowOff>
    </xdr:to>
    <xdr:pic>
      <xdr:nvPicPr>
        <xdr:cNvPr id="25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5090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25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120</xdr:row>
      <xdr:rowOff>19050</xdr:rowOff>
    </xdr:to>
    <xdr:pic>
      <xdr:nvPicPr>
        <xdr:cNvPr id="25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2710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0</xdr:rowOff>
    </xdr:to>
    <xdr:pic>
      <xdr:nvPicPr>
        <xdr:cNvPr id="25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461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0</xdr:rowOff>
    </xdr:to>
    <xdr:pic>
      <xdr:nvPicPr>
        <xdr:cNvPr id="2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461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0</xdr:rowOff>
    </xdr:to>
    <xdr:pic>
      <xdr:nvPicPr>
        <xdr:cNvPr id="2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03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0</xdr:rowOff>
    </xdr:to>
    <xdr:pic>
      <xdr:nvPicPr>
        <xdr:cNvPr id="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03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125</xdr:row>
      <xdr:rowOff>19050</xdr:rowOff>
    </xdr:to>
    <xdr:pic>
      <xdr:nvPicPr>
        <xdr:cNvPr id="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2235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41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26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36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26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36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26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55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19050</xdr:rowOff>
    </xdr:to>
    <xdr:pic>
      <xdr:nvPicPr>
        <xdr:cNvPr id="2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7475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93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12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2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31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2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50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0</xdr:rowOff>
    </xdr:to>
    <xdr:pic>
      <xdr:nvPicPr>
        <xdr:cNvPr id="2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70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6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8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39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0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1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2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32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06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209550</xdr:rowOff>
    </xdr:to>
    <xdr:pic>
      <xdr:nvPicPr>
        <xdr:cNvPr id="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563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209550</xdr:rowOff>
    </xdr:to>
    <xdr:pic>
      <xdr:nvPicPr>
        <xdr:cNvPr id="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554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209550</xdr:rowOff>
    </xdr:to>
    <xdr:pic>
      <xdr:nvPicPr>
        <xdr:cNvPr id="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297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5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792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209550</xdr:rowOff>
    </xdr:to>
    <xdr:pic>
      <xdr:nvPicPr>
        <xdr:cNvPr id="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288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209550</xdr:rowOff>
    </xdr:to>
    <xdr:pic>
      <xdr:nvPicPr>
        <xdr:cNvPr id="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278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7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0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002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9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45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209550</xdr:rowOff>
    </xdr:to>
    <xdr:pic>
      <xdr:nvPicPr>
        <xdr:cNvPr id="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194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209550</xdr:rowOff>
    </xdr:to>
    <xdr:pic>
      <xdr:nvPicPr>
        <xdr:cNvPr id="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432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68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9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4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60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19050</xdr:rowOff>
    </xdr:to>
    <xdr:pic>
      <xdr:nvPicPr>
        <xdr:cNvPr id="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985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17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36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93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12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31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19050</xdr:rowOff>
    </xdr:to>
    <xdr:pic>
      <xdr:nvPicPr>
        <xdr:cNvPr id="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509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89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19050</xdr:rowOff>
    </xdr:to>
    <xdr:pic>
      <xdr:nvPicPr>
        <xdr:cNvPr id="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271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46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46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03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03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19050</xdr:rowOff>
    </xdr:to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223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41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36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36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55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19050</xdr:rowOff>
    </xdr:to>
    <xdr:pic>
      <xdr:nvPicPr>
        <xdr:cNvPr id="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747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93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12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31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50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70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6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6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32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6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6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06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209550</xdr:rowOff>
    </xdr:to>
    <xdr:pic>
      <xdr:nvPicPr>
        <xdr:cNvPr id="6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563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6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6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209550</xdr:rowOff>
    </xdr:to>
    <xdr:pic>
      <xdr:nvPicPr>
        <xdr:cNvPr id="6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554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6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209550</xdr:rowOff>
    </xdr:to>
    <xdr:pic>
      <xdr:nvPicPr>
        <xdr:cNvPr id="6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297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6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5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6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792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209550</xdr:rowOff>
    </xdr:to>
    <xdr:pic>
      <xdr:nvPicPr>
        <xdr:cNvPr id="6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288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6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6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209550</xdr:rowOff>
    </xdr:to>
    <xdr:pic>
      <xdr:nvPicPr>
        <xdr:cNvPr id="6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278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6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6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7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6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0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6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6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6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6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6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002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6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6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6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6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6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6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6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6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9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6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6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6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6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45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6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6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33</xdr:row>
      <xdr:rowOff>0</xdr:rowOff>
    </xdr:from>
    <xdr:to>
      <xdr:col>22</xdr:col>
      <xdr:colOff>190500</xdr:colOff>
      <xdr:row>33</xdr:row>
      <xdr:rowOff>190500</xdr:rowOff>
    </xdr:to>
    <xdr:pic>
      <xdr:nvPicPr>
        <xdr:cNvPr id="7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7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76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32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77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57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7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7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77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7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209550</xdr:rowOff>
    </xdr:to>
    <xdr:pic>
      <xdr:nvPicPr>
        <xdr:cNvPr id="77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554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7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8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7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77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5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7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792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7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7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7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209550</xdr:rowOff>
    </xdr:to>
    <xdr:pic>
      <xdr:nvPicPr>
        <xdr:cNvPr id="78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278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78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7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7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7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76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7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78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79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002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7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7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7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79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79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79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9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79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79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80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80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9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9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32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9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9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06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209550</xdr:rowOff>
    </xdr:to>
    <xdr:pic>
      <xdr:nvPicPr>
        <xdr:cNvPr id="9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563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9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9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209550</xdr:rowOff>
    </xdr:to>
    <xdr:pic>
      <xdr:nvPicPr>
        <xdr:cNvPr id="9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554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9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209550</xdr:rowOff>
    </xdr:to>
    <xdr:pic>
      <xdr:nvPicPr>
        <xdr:cNvPr id="9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297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9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5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9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792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209550</xdr:rowOff>
    </xdr:to>
    <xdr:pic>
      <xdr:nvPicPr>
        <xdr:cNvPr id="9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288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9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9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209550</xdr:rowOff>
    </xdr:to>
    <xdr:pic>
      <xdr:nvPicPr>
        <xdr:cNvPr id="9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278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9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9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7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9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0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9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9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9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9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9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002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9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9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9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9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9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9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9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9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9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9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9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9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9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9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9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9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9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45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9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9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209550</xdr:rowOff>
    </xdr:to>
    <xdr:pic>
      <xdr:nvPicPr>
        <xdr:cNvPr id="9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194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9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9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9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209550</xdr:rowOff>
    </xdr:to>
    <xdr:pic>
      <xdr:nvPicPr>
        <xdr:cNvPr id="9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432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9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68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0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9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0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0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0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10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4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0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60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0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19050</xdr:rowOff>
    </xdr:to>
    <xdr:pic>
      <xdr:nvPicPr>
        <xdr:cNvPr id="10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985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0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17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0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36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0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0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93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0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12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0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31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19050</xdr:rowOff>
    </xdr:to>
    <xdr:pic>
      <xdr:nvPicPr>
        <xdr:cNvPr id="10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509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0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89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19050</xdr:rowOff>
    </xdr:to>
    <xdr:pic>
      <xdr:nvPicPr>
        <xdr:cNvPr id="10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271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0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46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0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46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0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03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03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19050</xdr:rowOff>
    </xdr:to>
    <xdr:pic>
      <xdr:nvPicPr>
        <xdr:cNvPr id="1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223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41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0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0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36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0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36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0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55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19050</xdr:rowOff>
    </xdr:to>
    <xdr:pic>
      <xdr:nvPicPr>
        <xdr:cNvPr id="10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747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93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12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31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50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70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33</xdr:row>
      <xdr:rowOff>0</xdr:rowOff>
    </xdr:from>
    <xdr:to>
      <xdr:col>22</xdr:col>
      <xdr:colOff>190500</xdr:colOff>
      <xdr:row>33</xdr:row>
      <xdr:rowOff>190500</xdr:rowOff>
    </xdr:to>
    <xdr:pic>
      <xdr:nvPicPr>
        <xdr:cNvPr id="11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4830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1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36</xdr:row>
      <xdr:rowOff>190500</xdr:rowOff>
    </xdr:to>
    <xdr:pic>
      <xdr:nvPicPr>
        <xdr:cNvPr id="11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57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1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1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31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1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11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11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11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8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11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209550</xdr:rowOff>
    </xdr:to>
    <xdr:pic>
      <xdr:nvPicPr>
        <xdr:cNvPr id="11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297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1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5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1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209550</xdr:rowOff>
    </xdr:to>
    <xdr:pic>
      <xdr:nvPicPr>
        <xdr:cNvPr id="11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288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1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1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209550</xdr:rowOff>
    </xdr:to>
    <xdr:pic>
      <xdr:nvPicPr>
        <xdr:cNvPr id="11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278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1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1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7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1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0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1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26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209550</xdr:rowOff>
    </xdr:to>
    <xdr:pic>
      <xdr:nvPicPr>
        <xdr:cNvPr id="11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2599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11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1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11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002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1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1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2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2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2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2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2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2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2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2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2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2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2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2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2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45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2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2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2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2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2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2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209550</xdr:rowOff>
    </xdr:to>
    <xdr:pic>
      <xdr:nvPicPr>
        <xdr:cNvPr id="12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432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2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68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2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17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2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2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2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12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4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2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60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2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19050</xdr:rowOff>
    </xdr:to>
    <xdr:pic>
      <xdr:nvPicPr>
        <xdr:cNvPr id="12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985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2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17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2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55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2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2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93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2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12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2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31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2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69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2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08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19050</xdr:rowOff>
    </xdr:to>
    <xdr:pic>
      <xdr:nvPicPr>
        <xdr:cNvPr id="12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271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19050</xdr:rowOff>
    </xdr:to>
    <xdr:pic>
      <xdr:nvPicPr>
        <xdr:cNvPr id="12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271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2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84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2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84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2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03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19050</xdr:rowOff>
    </xdr:to>
    <xdr:pic>
      <xdr:nvPicPr>
        <xdr:cNvPr id="1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223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2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41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2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17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2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17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2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36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2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55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19050</xdr:rowOff>
    </xdr:to>
    <xdr:pic>
      <xdr:nvPicPr>
        <xdr:cNvPr id="1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747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93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12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31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50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209550</xdr:rowOff>
    </xdr:to>
    <xdr:pic>
      <xdr:nvPicPr>
        <xdr:cNvPr id="13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35</xdr:row>
      <xdr:rowOff>0</xdr:rowOff>
    </xdr:from>
    <xdr:to>
      <xdr:col>22</xdr:col>
      <xdr:colOff>190500</xdr:colOff>
      <xdr:row>35</xdr:row>
      <xdr:rowOff>190500</xdr:rowOff>
    </xdr:to>
    <xdr:pic>
      <xdr:nvPicPr>
        <xdr:cNvPr id="13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32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13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3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06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209550</xdr:rowOff>
    </xdr:to>
    <xdr:pic>
      <xdr:nvPicPr>
        <xdr:cNvPr id="13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563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209550</xdr:rowOff>
    </xdr:to>
    <xdr:pic>
      <xdr:nvPicPr>
        <xdr:cNvPr id="13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059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13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13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55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13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209550</xdr:rowOff>
    </xdr:to>
    <xdr:pic>
      <xdr:nvPicPr>
        <xdr:cNvPr id="13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297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3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5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13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7928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209550</xdr:rowOff>
    </xdr:to>
    <xdr:pic>
      <xdr:nvPicPr>
        <xdr:cNvPr id="13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288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13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3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209550</xdr:rowOff>
    </xdr:to>
    <xdr:pic>
      <xdr:nvPicPr>
        <xdr:cNvPr id="13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278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3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3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774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3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0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209550</xdr:rowOff>
    </xdr:to>
    <xdr:pic>
      <xdr:nvPicPr>
        <xdr:cNvPr id="13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269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13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13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3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13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002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3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13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498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3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3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3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3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209550</xdr:rowOff>
    </xdr:to>
    <xdr:pic>
      <xdr:nvPicPr>
        <xdr:cNvPr id="13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479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3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9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3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3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3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3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3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209550</xdr:rowOff>
    </xdr:to>
    <xdr:pic>
      <xdr:nvPicPr>
        <xdr:cNvPr id="13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708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3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3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45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3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3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209550</xdr:rowOff>
    </xdr:to>
    <xdr:pic>
      <xdr:nvPicPr>
        <xdr:cNvPr id="13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194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209550</xdr:rowOff>
    </xdr:to>
    <xdr:pic>
      <xdr:nvPicPr>
        <xdr:cNvPr id="13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6894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3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3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209550</xdr:rowOff>
    </xdr:to>
    <xdr:pic>
      <xdr:nvPicPr>
        <xdr:cNvPr id="13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432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3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68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3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9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3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209550</xdr:rowOff>
    </xdr:to>
    <xdr:pic>
      <xdr:nvPicPr>
        <xdr:cNvPr id="13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918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3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13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4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3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60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13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19050</xdr:rowOff>
    </xdr:to>
    <xdr:pic>
      <xdr:nvPicPr>
        <xdr:cNvPr id="13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985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13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17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3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36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3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3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93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3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12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3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31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19050</xdr:rowOff>
    </xdr:to>
    <xdr:pic>
      <xdr:nvPicPr>
        <xdr:cNvPr id="13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509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3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89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19050</xdr:rowOff>
    </xdr:to>
    <xdr:pic>
      <xdr:nvPicPr>
        <xdr:cNvPr id="13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271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3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46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13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46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3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03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03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19050</xdr:rowOff>
    </xdr:to>
    <xdr:pic>
      <xdr:nvPicPr>
        <xdr:cNvPr id="1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223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41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3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36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3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36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3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55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19050</xdr:rowOff>
    </xdr:to>
    <xdr:pic>
      <xdr:nvPicPr>
        <xdr:cNvPr id="13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747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93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12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31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19050</xdr:rowOff>
    </xdr:to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509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70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82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06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209550</xdr:rowOff>
    </xdr:to>
    <xdr:pic>
      <xdr:nvPicPr>
        <xdr:cNvPr id="1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5639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05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55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2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54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79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171450</xdr:rowOff>
    </xdr:to>
    <xdr:pic>
      <xdr:nvPicPr>
        <xdr:cNvPr id="1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764625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95250</xdr:colOff>
      <xdr:row>66</xdr:row>
      <xdr:rowOff>190500</xdr:rowOff>
    </xdr:to>
    <xdr:pic>
      <xdr:nvPicPr>
        <xdr:cNvPr id="14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012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14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50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190500</xdr:rowOff>
    </xdr:to>
    <xdr:pic>
      <xdr:nvPicPr>
        <xdr:cNvPr id="14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002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95250</xdr:colOff>
      <xdr:row>67</xdr:row>
      <xdr:rowOff>190500</xdr:rowOff>
    </xdr:to>
    <xdr:pic>
      <xdr:nvPicPr>
        <xdr:cNvPr id="142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250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4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72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4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727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14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222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4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469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14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96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14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212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14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70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14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203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14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45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14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698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14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19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14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44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14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689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14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93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209550</xdr:rowOff>
    </xdr:to>
    <xdr:pic>
      <xdr:nvPicPr>
        <xdr:cNvPr id="14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4323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14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680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14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17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14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42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14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67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14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91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14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16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105</xdr:row>
      <xdr:rowOff>0</xdr:rowOff>
    </xdr:to>
    <xdr:pic>
      <xdr:nvPicPr>
        <xdr:cNvPr id="14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41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106</xdr:row>
      <xdr:rowOff>0</xdr:rowOff>
    </xdr:to>
    <xdr:pic>
      <xdr:nvPicPr>
        <xdr:cNvPr id="14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60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110</xdr:row>
      <xdr:rowOff>0</xdr:rowOff>
    </xdr:to>
    <xdr:pic>
      <xdr:nvPicPr>
        <xdr:cNvPr id="14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36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111</xdr:row>
      <xdr:rowOff>0</xdr:rowOff>
    </xdr:to>
    <xdr:pic>
      <xdr:nvPicPr>
        <xdr:cNvPr id="14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55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0</xdr:rowOff>
    </xdr:to>
    <xdr:pic>
      <xdr:nvPicPr>
        <xdr:cNvPr id="14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74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113</xdr:row>
      <xdr:rowOff>0</xdr:rowOff>
    </xdr:to>
    <xdr:pic>
      <xdr:nvPicPr>
        <xdr:cNvPr id="14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937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14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12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14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50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0</xdr:rowOff>
    </xdr:to>
    <xdr:pic>
      <xdr:nvPicPr>
        <xdr:cNvPr id="14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69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14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89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19050</xdr:rowOff>
    </xdr:to>
    <xdr:pic>
      <xdr:nvPicPr>
        <xdr:cNvPr id="14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0805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122</xdr:row>
      <xdr:rowOff>0</xdr:rowOff>
    </xdr:to>
    <xdr:pic>
      <xdr:nvPicPr>
        <xdr:cNvPr id="14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65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0</xdr:rowOff>
    </xdr:to>
    <xdr:pic>
      <xdr:nvPicPr>
        <xdr:cNvPr id="14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03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14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41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4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128</xdr:row>
      <xdr:rowOff>0</xdr:rowOff>
    </xdr:to>
    <xdr:pic>
      <xdr:nvPicPr>
        <xdr:cNvPr id="14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79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4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98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14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17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4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36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19050</xdr:rowOff>
    </xdr:to>
    <xdr:pic>
      <xdr:nvPicPr>
        <xdr:cNvPr id="14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5570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4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93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14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12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14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31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147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50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147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89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47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908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147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9271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147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946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147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965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95250</xdr:colOff>
      <xdr:row>144</xdr:row>
      <xdr:rowOff>0</xdr:rowOff>
    </xdr:to>
    <xdr:pic>
      <xdr:nvPicPr>
        <xdr:cNvPr id="147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984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95250</xdr:colOff>
      <xdr:row>146</xdr:row>
      <xdr:rowOff>0</xdr:rowOff>
    </xdr:to>
    <xdr:pic>
      <xdr:nvPicPr>
        <xdr:cNvPr id="148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022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95250</xdr:colOff>
      <xdr:row>148</xdr:row>
      <xdr:rowOff>0</xdr:rowOff>
    </xdr:to>
    <xdr:pic>
      <xdr:nvPicPr>
        <xdr:cNvPr id="148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060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95250</xdr:colOff>
      <xdr:row>149</xdr:row>
      <xdr:rowOff>0</xdr:rowOff>
    </xdr:to>
    <xdr:pic>
      <xdr:nvPicPr>
        <xdr:cNvPr id="148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079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95250</xdr:colOff>
      <xdr:row>150</xdr:row>
      <xdr:rowOff>0</xdr:rowOff>
    </xdr:to>
    <xdr:pic>
      <xdr:nvPicPr>
        <xdr:cNvPr id="148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098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95250</xdr:colOff>
      <xdr:row>151</xdr:row>
      <xdr:rowOff>0</xdr:rowOff>
    </xdr:to>
    <xdr:pic>
      <xdr:nvPicPr>
        <xdr:cNvPr id="148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117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95250</xdr:colOff>
      <xdr:row>152</xdr:row>
      <xdr:rowOff>0</xdr:rowOff>
    </xdr:to>
    <xdr:pic>
      <xdr:nvPicPr>
        <xdr:cNvPr id="148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136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95250</xdr:colOff>
      <xdr:row>153</xdr:row>
      <xdr:rowOff>19050</xdr:rowOff>
    </xdr:to>
    <xdr:pic>
      <xdr:nvPicPr>
        <xdr:cNvPr id="148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15575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48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174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95250</xdr:colOff>
      <xdr:row>155</xdr:row>
      <xdr:rowOff>0</xdr:rowOff>
    </xdr:to>
    <xdr:pic>
      <xdr:nvPicPr>
        <xdr:cNvPr id="148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1938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95250</xdr:colOff>
      <xdr:row>157</xdr:row>
      <xdr:rowOff>0</xdr:rowOff>
    </xdr:to>
    <xdr:pic>
      <xdr:nvPicPr>
        <xdr:cNvPr id="148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231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95250</xdr:colOff>
      <xdr:row>158</xdr:row>
      <xdr:rowOff>0</xdr:rowOff>
    </xdr:to>
    <xdr:pic>
      <xdr:nvPicPr>
        <xdr:cNvPr id="149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251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95250</xdr:colOff>
      <xdr:row>159</xdr:row>
      <xdr:rowOff>0</xdr:rowOff>
    </xdr:to>
    <xdr:pic>
      <xdr:nvPicPr>
        <xdr:cNvPr id="149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270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95250</xdr:colOff>
      <xdr:row>160</xdr:row>
      <xdr:rowOff>0</xdr:rowOff>
    </xdr:to>
    <xdr:pic>
      <xdr:nvPicPr>
        <xdr:cNvPr id="149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289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95250</xdr:colOff>
      <xdr:row>161</xdr:row>
      <xdr:rowOff>19050</xdr:rowOff>
    </xdr:to>
    <xdr:pic>
      <xdr:nvPicPr>
        <xdr:cNvPr id="149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30815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49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346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49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3843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95250</xdr:colOff>
      <xdr:row>166</xdr:row>
      <xdr:rowOff>0</xdr:rowOff>
    </xdr:to>
    <xdr:pic>
      <xdr:nvPicPr>
        <xdr:cNvPr id="149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403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95250</xdr:colOff>
      <xdr:row>166</xdr:row>
      <xdr:rowOff>0</xdr:rowOff>
    </xdr:to>
    <xdr:pic>
      <xdr:nvPicPr>
        <xdr:cNvPr id="14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403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95250</xdr:colOff>
      <xdr:row>169</xdr:row>
      <xdr:rowOff>0</xdr:rowOff>
    </xdr:to>
    <xdr:pic>
      <xdr:nvPicPr>
        <xdr:cNvPr id="14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460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95250</xdr:colOff>
      <xdr:row>169</xdr:row>
      <xdr:rowOff>0</xdr:rowOff>
    </xdr:to>
    <xdr:pic>
      <xdr:nvPicPr>
        <xdr:cNvPr id="1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4605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95250</xdr:colOff>
      <xdr:row>170</xdr:row>
      <xdr:rowOff>0</xdr:rowOff>
    </xdr:to>
    <xdr:pic>
      <xdr:nvPicPr>
        <xdr:cNvPr id="1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479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95250</xdr:colOff>
      <xdr:row>171</xdr:row>
      <xdr:rowOff>0</xdr:rowOff>
    </xdr:to>
    <xdr:pic>
      <xdr:nvPicPr>
        <xdr:cNvPr id="1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498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95250</xdr:colOff>
      <xdr:row>172</xdr:row>
      <xdr:rowOff>0</xdr:rowOff>
    </xdr:to>
    <xdr:pic>
      <xdr:nvPicPr>
        <xdr:cNvPr id="1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5177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95250</xdr:colOff>
      <xdr:row>176</xdr:row>
      <xdr:rowOff>0</xdr:rowOff>
    </xdr:to>
    <xdr:pic>
      <xdr:nvPicPr>
        <xdr:cNvPr id="150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593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95250</xdr:colOff>
      <xdr:row>176</xdr:row>
      <xdr:rowOff>0</xdr:rowOff>
    </xdr:to>
    <xdr:pic>
      <xdr:nvPicPr>
        <xdr:cNvPr id="150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593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95250</xdr:colOff>
      <xdr:row>177</xdr:row>
      <xdr:rowOff>0</xdr:rowOff>
    </xdr:to>
    <xdr:pic>
      <xdr:nvPicPr>
        <xdr:cNvPr id="15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612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95250</xdr:colOff>
      <xdr:row>178</xdr:row>
      <xdr:rowOff>0</xdr:rowOff>
    </xdr:to>
    <xdr:pic>
      <xdr:nvPicPr>
        <xdr:cNvPr id="15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632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95250</xdr:colOff>
      <xdr:row>179</xdr:row>
      <xdr:rowOff>0</xdr:rowOff>
    </xdr:to>
    <xdr:pic>
      <xdr:nvPicPr>
        <xdr:cNvPr id="1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6510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95250</xdr:colOff>
      <xdr:row>180</xdr:row>
      <xdr:rowOff>0</xdr:rowOff>
    </xdr:to>
    <xdr:pic>
      <xdr:nvPicPr>
        <xdr:cNvPr id="1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6701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95250</xdr:colOff>
      <xdr:row>181</xdr:row>
      <xdr:rowOff>0</xdr:rowOff>
    </xdr:to>
    <xdr:pic>
      <xdr:nvPicPr>
        <xdr:cNvPr id="1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6891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95250</xdr:colOff>
      <xdr:row>182</xdr:row>
      <xdr:rowOff>0</xdr:rowOff>
    </xdr:to>
    <xdr:pic>
      <xdr:nvPicPr>
        <xdr:cNvPr id="1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7082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95250</xdr:colOff>
      <xdr:row>183</xdr:row>
      <xdr:rowOff>0</xdr:rowOff>
    </xdr:to>
    <xdr:pic>
      <xdr:nvPicPr>
        <xdr:cNvPr id="1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727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190500</xdr:rowOff>
    </xdr:to>
    <xdr:pic>
      <xdr:nvPicPr>
        <xdr:cNvPr id="15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526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133350</xdr:rowOff>
    </xdr:to>
    <xdr:pic>
      <xdr:nvPicPr>
        <xdr:cNvPr id="1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7740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02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02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133350</xdr:rowOff>
    </xdr:to>
    <xdr:pic>
      <xdr:nvPicPr>
        <xdr:cNvPr id="15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2693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95250</xdr:colOff>
      <xdr:row>75</xdr:row>
      <xdr:rowOff>19050</xdr:rowOff>
    </xdr:to>
    <xdr:pic>
      <xdr:nvPicPr>
        <xdr:cNvPr id="15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669750"/>
          <a:ext cx="9525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15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95250</xdr:colOff>
      <xdr:row>68</xdr:row>
      <xdr:rowOff>190500</xdr:rowOff>
    </xdr:to>
    <xdr:pic>
      <xdr:nvPicPr>
        <xdr:cNvPr id="15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49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993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15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24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3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48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53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736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153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984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209550</xdr:rowOff>
    </xdr:to>
    <xdr:pic>
      <xdr:nvPicPr>
        <xdr:cNvPr id="1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23172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1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479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95250</xdr:colOff>
      <xdr:row>36</xdr:row>
      <xdr:rowOff>190500</xdr:rowOff>
    </xdr:to>
    <xdr:pic>
      <xdr:nvPicPr>
        <xdr:cNvPr id="15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573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95250</xdr:colOff>
      <xdr:row>37</xdr:row>
      <xdr:rowOff>190500</xdr:rowOff>
    </xdr:to>
    <xdr:pic>
      <xdr:nvPicPr>
        <xdr:cNvPr id="15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821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95250</xdr:colOff>
      <xdr:row>38</xdr:row>
      <xdr:rowOff>190500</xdr:rowOff>
    </xdr:to>
    <xdr:pic>
      <xdr:nvPicPr>
        <xdr:cNvPr id="15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06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316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209550</xdr:rowOff>
    </xdr:to>
    <xdr:pic>
      <xdr:nvPicPr>
        <xdr:cNvPr id="15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563975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5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306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5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55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190500</xdr:rowOff>
    </xdr:to>
    <xdr:pic>
      <xdr:nvPicPr>
        <xdr:cNvPr id="15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80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5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5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297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5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54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5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792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95250</xdr:colOff>
      <xdr:row>34</xdr:row>
      <xdr:rowOff>190500</xdr:rowOff>
    </xdr:to>
    <xdr:pic>
      <xdr:nvPicPr>
        <xdr:cNvPr id="1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5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0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2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6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57150</xdr:rowOff>
    </xdr:to>
    <xdr:pic>
      <xdr:nvPicPr>
        <xdr:cNvPr id="1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821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1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06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133350</xdr:rowOff>
    </xdr:to>
    <xdr:pic>
      <xdr:nvPicPr>
        <xdr:cNvPr id="1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5639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57150</xdr:rowOff>
    </xdr:to>
    <xdr:pic>
      <xdr:nvPicPr>
        <xdr:cNvPr id="1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0592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6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55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19050</xdr:rowOff>
    </xdr:to>
    <xdr:pic>
      <xdr:nvPicPr>
        <xdr:cNvPr id="1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19050</xdr:rowOff>
    </xdr:to>
    <xdr:pic>
      <xdr:nvPicPr>
        <xdr:cNvPr id="1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133350</xdr:rowOff>
    </xdr:to>
    <xdr:pic>
      <xdr:nvPicPr>
        <xdr:cNvPr id="1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297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209550</xdr:rowOff>
    </xdr:to>
    <xdr:pic>
      <xdr:nvPicPr>
        <xdr:cNvPr id="1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545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16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16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764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190500</xdr:colOff>
      <xdr:row>66</xdr:row>
      <xdr:rowOff>209550</xdr:rowOff>
    </xdr:to>
    <xdr:pic>
      <xdr:nvPicPr>
        <xdr:cNvPr id="16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01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16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507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16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002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6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6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6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6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6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6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6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6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45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6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209550</xdr:rowOff>
    </xdr:to>
    <xdr:pic>
      <xdr:nvPicPr>
        <xdr:cNvPr id="17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194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7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7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7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209550</xdr:rowOff>
    </xdr:to>
    <xdr:pic>
      <xdr:nvPicPr>
        <xdr:cNvPr id="17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432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7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68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17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1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4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60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7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36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7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55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7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7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93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7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12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19050</xdr:rowOff>
    </xdr:to>
    <xdr:pic>
      <xdr:nvPicPr>
        <xdr:cNvPr id="17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509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7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69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7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89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7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08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19050</xdr:rowOff>
    </xdr:to>
    <xdr:pic>
      <xdr:nvPicPr>
        <xdr:cNvPr id="17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652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7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03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7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41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7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7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79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7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98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7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17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7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36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7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55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7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93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7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12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7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31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7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50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7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89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19050</xdr:rowOff>
    </xdr:to>
    <xdr:pic>
      <xdr:nvPicPr>
        <xdr:cNvPr id="17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9081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7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927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7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946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7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965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7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984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7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022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19050</xdr:rowOff>
    </xdr:to>
    <xdr:pic>
      <xdr:nvPicPr>
        <xdr:cNvPr id="17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0605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17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079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17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098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7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117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17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13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7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155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7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174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17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193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7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231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17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251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7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270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17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289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17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308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7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346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17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384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17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403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403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17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46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1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46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1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479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498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1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517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17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593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17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593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17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612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17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63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651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670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689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19050</xdr:rowOff>
    </xdr:to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7082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727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1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1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17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17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17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1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1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1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1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1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1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1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17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57</xdr:row>
      <xdr:rowOff>0</xdr:rowOff>
    </xdr:to>
    <xdr:pic>
      <xdr:nvPicPr>
        <xdr:cNvPr id="17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526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17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7740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17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021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17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021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17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269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190500</xdr:colOff>
      <xdr:row>75</xdr:row>
      <xdr:rowOff>38100</xdr:rowOff>
    </xdr:to>
    <xdr:pic>
      <xdr:nvPicPr>
        <xdr:cNvPr id="17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66975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7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7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7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7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17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4887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7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171450</xdr:rowOff>
    </xdr:to>
    <xdr:pic>
      <xdr:nvPicPr>
        <xdr:cNvPr id="17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9840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8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57150</xdr:rowOff>
    </xdr:to>
    <xdr:pic>
      <xdr:nvPicPr>
        <xdr:cNvPr id="1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821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1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06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133350</xdr:rowOff>
    </xdr:to>
    <xdr:pic>
      <xdr:nvPicPr>
        <xdr:cNvPr id="1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5639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57150</xdr:rowOff>
    </xdr:to>
    <xdr:pic>
      <xdr:nvPicPr>
        <xdr:cNvPr id="1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0592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55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19050</xdr:rowOff>
    </xdr:to>
    <xdr:pic>
      <xdr:nvPicPr>
        <xdr:cNvPr id="1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19050</xdr:rowOff>
    </xdr:to>
    <xdr:pic>
      <xdr:nvPicPr>
        <xdr:cNvPr id="1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133350</xdr:rowOff>
    </xdr:to>
    <xdr:pic>
      <xdr:nvPicPr>
        <xdr:cNvPr id="1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297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209550</xdr:rowOff>
    </xdr:to>
    <xdr:pic>
      <xdr:nvPicPr>
        <xdr:cNvPr id="1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545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39</xdr:row>
      <xdr:rowOff>57150</xdr:rowOff>
    </xdr:to>
    <xdr:pic>
      <xdr:nvPicPr>
        <xdr:cNvPr id="1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5733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57150</xdr:rowOff>
    </xdr:to>
    <xdr:pic>
      <xdr:nvPicPr>
        <xdr:cNvPr id="1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821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1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06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1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316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133350</xdr:rowOff>
    </xdr:to>
    <xdr:pic>
      <xdr:nvPicPr>
        <xdr:cNvPr id="1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5639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209550</xdr:rowOff>
    </xdr:to>
    <xdr:pic>
      <xdr:nvPicPr>
        <xdr:cNvPr id="1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30692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55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802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19050</xdr:rowOff>
    </xdr:to>
    <xdr:pic>
      <xdr:nvPicPr>
        <xdr:cNvPr id="1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133350</xdr:rowOff>
    </xdr:to>
    <xdr:pic>
      <xdr:nvPicPr>
        <xdr:cNvPr id="1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297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209550</xdr:rowOff>
    </xdr:to>
    <xdr:pic>
      <xdr:nvPicPr>
        <xdr:cNvPr id="1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545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57150</xdr:rowOff>
    </xdr:to>
    <xdr:pic>
      <xdr:nvPicPr>
        <xdr:cNvPr id="1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821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1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06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133350</xdr:rowOff>
    </xdr:to>
    <xdr:pic>
      <xdr:nvPicPr>
        <xdr:cNvPr id="1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5639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57150</xdr:rowOff>
    </xdr:to>
    <xdr:pic>
      <xdr:nvPicPr>
        <xdr:cNvPr id="18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0592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8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55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19050</xdr:rowOff>
    </xdr:to>
    <xdr:pic>
      <xdr:nvPicPr>
        <xdr:cNvPr id="18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19050</xdr:rowOff>
    </xdr:to>
    <xdr:pic>
      <xdr:nvPicPr>
        <xdr:cNvPr id="18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133350</xdr:rowOff>
    </xdr:to>
    <xdr:pic>
      <xdr:nvPicPr>
        <xdr:cNvPr id="18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297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209550</xdr:rowOff>
    </xdr:to>
    <xdr:pic>
      <xdr:nvPicPr>
        <xdr:cNvPr id="18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545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8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8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18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76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190500</xdr:colOff>
      <xdr:row>66</xdr:row>
      <xdr:rowOff>209550</xdr:rowOff>
    </xdr:to>
    <xdr:pic>
      <xdr:nvPicPr>
        <xdr:cNvPr id="18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01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18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507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18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002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18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8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8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8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8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8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8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8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8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45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8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209550</xdr:rowOff>
    </xdr:to>
    <xdr:pic>
      <xdr:nvPicPr>
        <xdr:cNvPr id="18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194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8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8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8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209550</xdr:rowOff>
    </xdr:to>
    <xdr:pic>
      <xdr:nvPicPr>
        <xdr:cNvPr id="18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432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8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68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8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17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8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8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8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8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18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4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18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60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8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36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8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55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8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18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93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8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12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19050</xdr:rowOff>
    </xdr:to>
    <xdr:pic>
      <xdr:nvPicPr>
        <xdr:cNvPr id="18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509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8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69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8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89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9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08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19050</xdr:rowOff>
    </xdr:to>
    <xdr:pic>
      <xdr:nvPicPr>
        <xdr:cNvPr id="19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652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9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03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9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41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19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9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79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9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98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9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17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9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36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9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55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9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93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9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12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9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31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1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1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1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1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1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1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1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1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1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1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1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1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19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9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19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7740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19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021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19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021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19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269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190500</xdr:colOff>
      <xdr:row>75</xdr:row>
      <xdr:rowOff>57150</xdr:rowOff>
    </xdr:to>
    <xdr:pic>
      <xdr:nvPicPr>
        <xdr:cNvPr id="19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6697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9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19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9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9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19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4887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9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171450</xdr:rowOff>
    </xdr:to>
    <xdr:pic>
      <xdr:nvPicPr>
        <xdr:cNvPr id="19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9840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9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9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1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39</xdr:row>
      <xdr:rowOff>57150</xdr:rowOff>
    </xdr:to>
    <xdr:pic>
      <xdr:nvPicPr>
        <xdr:cNvPr id="1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5733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57150</xdr:rowOff>
    </xdr:to>
    <xdr:pic>
      <xdr:nvPicPr>
        <xdr:cNvPr id="1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821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1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06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1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316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133350</xdr:rowOff>
    </xdr:to>
    <xdr:pic>
      <xdr:nvPicPr>
        <xdr:cNvPr id="19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5639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9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9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9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209550</xdr:rowOff>
    </xdr:to>
    <xdr:pic>
      <xdr:nvPicPr>
        <xdr:cNvPr id="19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30692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9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55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9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802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19050</xdr:rowOff>
    </xdr:to>
    <xdr:pic>
      <xdr:nvPicPr>
        <xdr:cNvPr id="19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133350</xdr:rowOff>
    </xdr:to>
    <xdr:pic>
      <xdr:nvPicPr>
        <xdr:cNvPr id="19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297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209550</xdr:rowOff>
    </xdr:to>
    <xdr:pic>
      <xdr:nvPicPr>
        <xdr:cNvPr id="19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545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9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57150</xdr:rowOff>
    </xdr:to>
    <xdr:pic>
      <xdr:nvPicPr>
        <xdr:cNvPr id="197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821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19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06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1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316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1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209550</xdr:rowOff>
    </xdr:to>
    <xdr:pic>
      <xdr:nvPicPr>
        <xdr:cNvPr id="1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30692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1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55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1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802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19050</xdr:rowOff>
    </xdr:to>
    <xdr:pic>
      <xdr:nvPicPr>
        <xdr:cNvPr id="198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133350</xdr:rowOff>
    </xdr:to>
    <xdr:pic>
      <xdr:nvPicPr>
        <xdr:cNvPr id="1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297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209550</xdr:rowOff>
    </xdr:to>
    <xdr:pic>
      <xdr:nvPicPr>
        <xdr:cNvPr id="19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545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9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03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95250</xdr:rowOff>
    </xdr:to>
    <xdr:pic>
      <xdr:nvPicPr>
        <xdr:cNvPr id="199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2787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1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7740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1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021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76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1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259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199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507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99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1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002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00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200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4887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171450</xdr:rowOff>
    </xdr:to>
    <xdr:pic>
      <xdr:nvPicPr>
        <xdr:cNvPr id="2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9840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9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00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01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0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01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01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0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45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01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0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209550</xdr:rowOff>
    </xdr:to>
    <xdr:pic>
      <xdr:nvPicPr>
        <xdr:cNvPr id="20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194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01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0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0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0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68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0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17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0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02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20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4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20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60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107</xdr:row>
      <xdr:rowOff>0</xdr:rowOff>
    </xdr:to>
    <xdr:pic>
      <xdr:nvPicPr>
        <xdr:cNvPr id="20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79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108</xdr:row>
      <xdr:rowOff>19050</xdr:rowOff>
    </xdr:to>
    <xdr:pic>
      <xdr:nvPicPr>
        <xdr:cNvPr id="20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985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02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36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03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03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12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03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31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19050</xdr:rowOff>
    </xdr:to>
    <xdr:pic>
      <xdr:nvPicPr>
        <xdr:cNvPr id="203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509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03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89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03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46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19050</xdr:rowOff>
    </xdr:to>
    <xdr:pic>
      <xdr:nvPicPr>
        <xdr:cNvPr id="20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652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03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03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03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41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03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04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79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04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17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57150</xdr:rowOff>
    </xdr:to>
    <xdr:pic>
      <xdr:nvPicPr>
        <xdr:cNvPr id="2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821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06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133350</xdr:rowOff>
    </xdr:to>
    <xdr:pic>
      <xdr:nvPicPr>
        <xdr:cNvPr id="2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5639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57150</xdr:rowOff>
    </xdr:to>
    <xdr:pic>
      <xdr:nvPicPr>
        <xdr:cNvPr id="2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0592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55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19050</xdr:rowOff>
    </xdr:to>
    <xdr:pic>
      <xdr:nvPicPr>
        <xdr:cNvPr id="2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19050</xdr:rowOff>
    </xdr:to>
    <xdr:pic>
      <xdr:nvPicPr>
        <xdr:cNvPr id="2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133350</xdr:rowOff>
    </xdr:to>
    <xdr:pic>
      <xdr:nvPicPr>
        <xdr:cNvPr id="2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297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209550</xdr:rowOff>
    </xdr:to>
    <xdr:pic>
      <xdr:nvPicPr>
        <xdr:cNvPr id="2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545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20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764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190500</xdr:colOff>
      <xdr:row>66</xdr:row>
      <xdr:rowOff>209550</xdr:rowOff>
    </xdr:to>
    <xdr:pic>
      <xdr:nvPicPr>
        <xdr:cNvPr id="20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01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20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507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20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002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0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2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7740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2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021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2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021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269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190500</xdr:colOff>
      <xdr:row>75</xdr:row>
      <xdr:rowOff>57150</xdr:rowOff>
    </xdr:to>
    <xdr:pic>
      <xdr:nvPicPr>
        <xdr:cNvPr id="2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6697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2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4887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171450</xdr:rowOff>
    </xdr:to>
    <xdr:pic>
      <xdr:nvPicPr>
        <xdr:cNvPr id="2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9840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0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39</xdr:row>
      <xdr:rowOff>57150</xdr:rowOff>
    </xdr:to>
    <xdr:pic>
      <xdr:nvPicPr>
        <xdr:cNvPr id="21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5733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57150</xdr:rowOff>
    </xdr:to>
    <xdr:pic>
      <xdr:nvPicPr>
        <xdr:cNvPr id="21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821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1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06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21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316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133350</xdr:rowOff>
    </xdr:to>
    <xdr:pic>
      <xdr:nvPicPr>
        <xdr:cNvPr id="21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5639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1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1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1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209550</xdr:rowOff>
    </xdr:to>
    <xdr:pic>
      <xdr:nvPicPr>
        <xdr:cNvPr id="21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30692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1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55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1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802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19050</xdr:rowOff>
    </xdr:to>
    <xdr:pic>
      <xdr:nvPicPr>
        <xdr:cNvPr id="211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133350</xdr:rowOff>
    </xdr:to>
    <xdr:pic>
      <xdr:nvPicPr>
        <xdr:cNvPr id="211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297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209550</xdr:rowOff>
    </xdr:to>
    <xdr:pic>
      <xdr:nvPicPr>
        <xdr:cNvPr id="21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545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11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1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1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1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1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1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2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2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2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2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1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06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2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316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133350</xdr:rowOff>
    </xdr:to>
    <xdr:pic>
      <xdr:nvPicPr>
        <xdr:cNvPr id="2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5639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57150</xdr:rowOff>
    </xdr:to>
    <xdr:pic>
      <xdr:nvPicPr>
        <xdr:cNvPr id="21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0592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209550</xdr:rowOff>
    </xdr:to>
    <xdr:pic>
      <xdr:nvPicPr>
        <xdr:cNvPr id="21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30692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13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55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802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19050</xdr:rowOff>
    </xdr:to>
    <xdr:pic>
      <xdr:nvPicPr>
        <xdr:cNvPr id="213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133350</xdr:rowOff>
    </xdr:to>
    <xdr:pic>
      <xdr:nvPicPr>
        <xdr:cNvPr id="21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297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1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95250</xdr:rowOff>
    </xdr:to>
    <xdr:pic>
      <xdr:nvPicPr>
        <xdr:cNvPr id="21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2787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1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2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7740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2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021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269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61</xdr:row>
      <xdr:rowOff>0</xdr:rowOff>
    </xdr:to>
    <xdr:pic>
      <xdr:nvPicPr>
        <xdr:cNvPr id="2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516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2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764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63</xdr:row>
      <xdr:rowOff>0</xdr:rowOff>
    </xdr:to>
    <xdr:pic>
      <xdr:nvPicPr>
        <xdr:cNvPr id="21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012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259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21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507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1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1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1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215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4887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171450</xdr:rowOff>
    </xdr:to>
    <xdr:pic>
      <xdr:nvPicPr>
        <xdr:cNvPr id="2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9840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57150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821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06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39</xdr:row>
      <xdr:rowOff>57150</xdr:rowOff>
    </xdr:to>
    <xdr:pic>
      <xdr:nvPicPr>
        <xdr:cNvPr id="2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5733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57150</xdr:rowOff>
    </xdr:to>
    <xdr:pic>
      <xdr:nvPicPr>
        <xdr:cNvPr id="2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821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06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57150</xdr:rowOff>
    </xdr:to>
    <xdr:pic>
      <xdr:nvPicPr>
        <xdr:cNvPr id="21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821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1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06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133350</xdr:rowOff>
    </xdr:to>
    <xdr:pic>
      <xdr:nvPicPr>
        <xdr:cNvPr id="21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5639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1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57150</xdr:rowOff>
    </xdr:to>
    <xdr:pic>
      <xdr:nvPicPr>
        <xdr:cNvPr id="21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0592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1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55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19050</xdr:rowOff>
    </xdr:to>
    <xdr:pic>
      <xdr:nvPicPr>
        <xdr:cNvPr id="21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19050</xdr:rowOff>
    </xdr:to>
    <xdr:pic>
      <xdr:nvPicPr>
        <xdr:cNvPr id="21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133350</xdr:rowOff>
    </xdr:to>
    <xdr:pic>
      <xdr:nvPicPr>
        <xdr:cNvPr id="21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297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209550</xdr:rowOff>
    </xdr:to>
    <xdr:pic>
      <xdr:nvPicPr>
        <xdr:cNvPr id="21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545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1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1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1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21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764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190500</xdr:colOff>
      <xdr:row>66</xdr:row>
      <xdr:rowOff>209550</xdr:rowOff>
    </xdr:to>
    <xdr:pic>
      <xdr:nvPicPr>
        <xdr:cNvPr id="21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01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65</xdr:row>
      <xdr:rowOff>0</xdr:rowOff>
    </xdr:to>
    <xdr:pic>
      <xdr:nvPicPr>
        <xdr:cNvPr id="21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507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21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002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1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1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1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1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1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1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1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1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1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45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1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209550</xdr:rowOff>
    </xdr:to>
    <xdr:pic>
      <xdr:nvPicPr>
        <xdr:cNvPr id="22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194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2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2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2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209550</xdr:rowOff>
    </xdr:to>
    <xdr:pic>
      <xdr:nvPicPr>
        <xdr:cNvPr id="22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432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2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68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2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17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2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2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2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2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22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4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22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60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2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36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2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55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2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2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93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2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12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19050</xdr:rowOff>
    </xdr:to>
    <xdr:pic>
      <xdr:nvPicPr>
        <xdr:cNvPr id="22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509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2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69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2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89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2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08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19050</xdr:rowOff>
    </xdr:to>
    <xdr:pic>
      <xdr:nvPicPr>
        <xdr:cNvPr id="22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652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2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03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2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41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2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2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79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2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98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2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17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2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36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2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55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2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93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2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12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2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31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2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50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2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89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19050</xdr:rowOff>
    </xdr:to>
    <xdr:pic>
      <xdr:nvPicPr>
        <xdr:cNvPr id="22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9081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2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927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2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946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2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965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2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984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2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022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19050</xdr:rowOff>
    </xdr:to>
    <xdr:pic>
      <xdr:nvPicPr>
        <xdr:cNvPr id="22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0605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2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079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2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098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2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117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2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13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2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155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2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174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2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193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2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231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2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251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2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270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2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289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2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308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2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346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2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384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2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403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2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403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2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46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46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479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498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517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2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593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2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593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2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612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2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63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651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670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689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19050</xdr:rowOff>
    </xdr:to>
    <xdr:pic>
      <xdr:nvPicPr>
        <xdr:cNvPr id="2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7082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727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2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22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7740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22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021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0</xdr:rowOff>
    </xdr:to>
    <xdr:pic>
      <xdr:nvPicPr>
        <xdr:cNvPr id="22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021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2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269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190500</xdr:colOff>
      <xdr:row>75</xdr:row>
      <xdr:rowOff>57150</xdr:rowOff>
    </xdr:to>
    <xdr:pic>
      <xdr:nvPicPr>
        <xdr:cNvPr id="22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6697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2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2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2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2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22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4887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2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171450</xdr:rowOff>
    </xdr:to>
    <xdr:pic>
      <xdr:nvPicPr>
        <xdr:cNvPr id="22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9840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2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3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39</xdr:row>
      <xdr:rowOff>57150</xdr:rowOff>
    </xdr:to>
    <xdr:pic>
      <xdr:nvPicPr>
        <xdr:cNvPr id="2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5733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57150</xdr:rowOff>
    </xdr:to>
    <xdr:pic>
      <xdr:nvPicPr>
        <xdr:cNvPr id="2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821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06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2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316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133350</xdr:rowOff>
    </xdr:to>
    <xdr:pic>
      <xdr:nvPicPr>
        <xdr:cNvPr id="231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5639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209550</xdr:rowOff>
    </xdr:to>
    <xdr:pic>
      <xdr:nvPicPr>
        <xdr:cNvPr id="232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30692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32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55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32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802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19050</xdr:rowOff>
    </xdr:to>
    <xdr:pic>
      <xdr:nvPicPr>
        <xdr:cNvPr id="232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133350</xdr:rowOff>
    </xdr:to>
    <xdr:pic>
      <xdr:nvPicPr>
        <xdr:cNvPr id="23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297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209550</xdr:rowOff>
    </xdr:to>
    <xdr:pic>
      <xdr:nvPicPr>
        <xdr:cNvPr id="23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545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3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57150</xdr:rowOff>
    </xdr:to>
    <xdr:pic>
      <xdr:nvPicPr>
        <xdr:cNvPr id="2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821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06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133350</xdr:rowOff>
    </xdr:to>
    <xdr:pic>
      <xdr:nvPicPr>
        <xdr:cNvPr id="2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5639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57150</xdr:rowOff>
    </xdr:to>
    <xdr:pic>
      <xdr:nvPicPr>
        <xdr:cNvPr id="2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0592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55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19050</xdr:rowOff>
    </xdr:to>
    <xdr:pic>
      <xdr:nvPicPr>
        <xdr:cNvPr id="2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19050</xdr:rowOff>
    </xdr:to>
    <xdr:pic>
      <xdr:nvPicPr>
        <xdr:cNvPr id="2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133350</xdr:rowOff>
    </xdr:to>
    <xdr:pic>
      <xdr:nvPicPr>
        <xdr:cNvPr id="2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297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209550</xdr:rowOff>
    </xdr:to>
    <xdr:pic>
      <xdr:nvPicPr>
        <xdr:cNvPr id="2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545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34</xdr:row>
      <xdr:rowOff>0</xdr:rowOff>
    </xdr:from>
    <xdr:to>
      <xdr:col>22</xdr:col>
      <xdr:colOff>190500</xdr:colOff>
      <xdr:row>34</xdr:row>
      <xdr:rowOff>190500</xdr:rowOff>
    </xdr:to>
    <xdr:pic>
      <xdr:nvPicPr>
        <xdr:cNvPr id="2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07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36</xdr:row>
      <xdr:rowOff>0</xdr:rowOff>
    </xdr:from>
    <xdr:to>
      <xdr:col>22</xdr:col>
      <xdr:colOff>190500</xdr:colOff>
      <xdr:row>39</xdr:row>
      <xdr:rowOff>57150</xdr:rowOff>
    </xdr:to>
    <xdr:pic>
      <xdr:nvPicPr>
        <xdr:cNvPr id="2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57337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57150</xdr:rowOff>
    </xdr:to>
    <xdr:pic>
      <xdr:nvPicPr>
        <xdr:cNvPr id="2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821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06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41</xdr:row>
      <xdr:rowOff>38100</xdr:rowOff>
    </xdr:to>
    <xdr:pic>
      <xdr:nvPicPr>
        <xdr:cNvPr id="2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3163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133350</xdr:rowOff>
    </xdr:to>
    <xdr:pic>
      <xdr:nvPicPr>
        <xdr:cNvPr id="23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5639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3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45</xdr:row>
      <xdr:rowOff>209550</xdr:rowOff>
    </xdr:to>
    <xdr:pic>
      <xdr:nvPicPr>
        <xdr:cNvPr id="23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306925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3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55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47</xdr:row>
      <xdr:rowOff>38100</xdr:rowOff>
    </xdr:to>
    <xdr:pic>
      <xdr:nvPicPr>
        <xdr:cNvPr id="23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802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19050</xdr:rowOff>
    </xdr:to>
    <xdr:pic>
      <xdr:nvPicPr>
        <xdr:cNvPr id="23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133350</xdr:rowOff>
    </xdr:to>
    <xdr:pic>
      <xdr:nvPicPr>
        <xdr:cNvPr id="23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297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209550</xdr:rowOff>
    </xdr:to>
    <xdr:pic>
      <xdr:nvPicPr>
        <xdr:cNvPr id="23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545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3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3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3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3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3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37</xdr:row>
      <xdr:rowOff>190500</xdr:rowOff>
    </xdr:to>
    <xdr:pic>
      <xdr:nvPicPr>
        <xdr:cNvPr id="2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821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209550</xdr:rowOff>
    </xdr:to>
    <xdr:pic>
      <xdr:nvPicPr>
        <xdr:cNvPr id="2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0686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316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2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56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2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2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306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209550</xdr:rowOff>
    </xdr:to>
    <xdr:pic>
      <xdr:nvPicPr>
        <xdr:cNvPr id="2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802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209550</xdr:rowOff>
    </xdr:to>
    <xdr:pic>
      <xdr:nvPicPr>
        <xdr:cNvPr id="2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8022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2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209550</xdr:rowOff>
    </xdr:to>
    <xdr:pic>
      <xdr:nvPicPr>
        <xdr:cNvPr id="2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2975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2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54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24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9525</xdr:rowOff>
    </xdr:from>
    <xdr:to>
      <xdr:col>22</xdr:col>
      <xdr:colOff>190500</xdr:colOff>
      <xdr:row>65</xdr:row>
      <xdr:rowOff>190500</xdr:rowOff>
    </xdr:to>
    <xdr:pic>
      <xdr:nvPicPr>
        <xdr:cNvPr id="24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76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4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259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4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24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002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4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4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4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97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209550</xdr:rowOff>
    </xdr:to>
    <xdr:pic>
      <xdr:nvPicPr>
        <xdr:cNvPr id="24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2223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209550</xdr:rowOff>
    </xdr:to>
    <xdr:pic>
      <xdr:nvPicPr>
        <xdr:cNvPr id="24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717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4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4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46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4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955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4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4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45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4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946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209550</xdr:rowOff>
    </xdr:to>
    <xdr:pic>
      <xdr:nvPicPr>
        <xdr:cNvPr id="24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194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4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4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4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209550</xdr:rowOff>
    </xdr:to>
    <xdr:pic>
      <xdr:nvPicPr>
        <xdr:cNvPr id="24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432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4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9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4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17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209550</xdr:rowOff>
    </xdr:to>
    <xdr:pic>
      <xdr:nvPicPr>
        <xdr:cNvPr id="24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422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4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209550</xdr:rowOff>
    </xdr:to>
    <xdr:pic>
      <xdr:nvPicPr>
        <xdr:cNvPr id="24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918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4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19050</xdr:rowOff>
    </xdr:to>
    <xdr:pic>
      <xdr:nvPicPr>
        <xdr:cNvPr id="24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413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109</xdr:row>
      <xdr:rowOff>0</xdr:rowOff>
    </xdr:to>
    <xdr:pic>
      <xdr:nvPicPr>
        <xdr:cNvPr id="24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17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4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36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4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55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4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4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93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4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31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19050</xdr:rowOff>
    </xdr:to>
    <xdr:pic>
      <xdr:nvPicPr>
        <xdr:cNvPr id="24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509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4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69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4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89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24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46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4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84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19050</xdr:rowOff>
    </xdr:to>
    <xdr:pic>
      <xdr:nvPicPr>
        <xdr:cNvPr id="24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223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19050</xdr:rowOff>
    </xdr:to>
    <xdr:pic>
      <xdr:nvPicPr>
        <xdr:cNvPr id="24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414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19050</xdr:rowOff>
    </xdr:to>
    <xdr:pic>
      <xdr:nvPicPr>
        <xdr:cNvPr id="24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4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79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4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98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4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17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4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36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19050</xdr:rowOff>
    </xdr:to>
    <xdr:pic>
      <xdr:nvPicPr>
        <xdr:cNvPr id="24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747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4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93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19050</xdr:rowOff>
    </xdr:to>
    <xdr:pic>
      <xdr:nvPicPr>
        <xdr:cNvPr id="24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128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4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31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0</xdr:rowOff>
    </xdr:to>
    <xdr:pic>
      <xdr:nvPicPr>
        <xdr:cNvPr id="24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70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4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89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4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908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19050</xdr:rowOff>
    </xdr:to>
    <xdr:pic>
      <xdr:nvPicPr>
        <xdr:cNvPr id="24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9271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4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946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4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965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4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003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4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041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19050</xdr:rowOff>
    </xdr:to>
    <xdr:pic>
      <xdr:nvPicPr>
        <xdr:cNvPr id="24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0605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4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079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4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098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4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117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19050</xdr:rowOff>
    </xdr:to>
    <xdr:pic>
      <xdr:nvPicPr>
        <xdr:cNvPr id="24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1367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4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155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4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174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19050</xdr:rowOff>
    </xdr:to>
    <xdr:pic>
      <xdr:nvPicPr>
        <xdr:cNvPr id="24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2129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4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231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19050</xdr:rowOff>
    </xdr:to>
    <xdr:pic>
      <xdr:nvPicPr>
        <xdr:cNvPr id="24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2510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4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270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19050</xdr:rowOff>
    </xdr:to>
    <xdr:pic>
      <xdr:nvPicPr>
        <xdr:cNvPr id="24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2891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4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327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4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365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4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384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4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384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4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44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441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19050</xdr:rowOff>
    </xdr:to>
    <xdr:pic>
      <xdr:nvPicPr>
        <xdr:cNvPr id="2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4605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479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19050</xdr:rowOff>
    </xdr:to>
    <xdr:pic>
      <xdr:nvPicPr>
        <xdr:cNvPr id="2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4986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4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574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4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574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4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593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19050</xdr:rowOff>
    </xdr:to>
    <xdr:pic>
      <xdr:nvPicPr>
        <xdr:cNvPr id="24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6129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63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651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670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689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19050</xdr:rowOff>
    </xdr:to>
    <xdr:pic>
      <xdr:nvPicPr>
        <xdr:cNvPr id="2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7082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2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95250</xdr:rowOff>
    </xdr:to>
    <xdr:pic>
      <xdr:nvPicPr>
        <xdr:cNvPr id="2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2787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2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7740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2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7740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5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0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180975</xdr:rowOff>
    </xdr:from>
    <xdr:to>
      <xdr:col>22</xdr:col>
      <xdr:colOff>190500</xdr:colOff>
      <xdr:row>72</xdr:row>
      <xdr:rowOff>95250</xdr:rowOff>
    </xdr:to>
    <xdr:pic>
      <xdr:nvPicPr>
        <xdr:cNvPr id="25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4221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5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5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5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745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209550</xdr:rowOff>
    </xdr:to>
    <xdr:pic>
      <xdr:nvPicPr>
        <xdr:cNvPr id="25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993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5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5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5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209550</xdr:rowOff>
    </xdr:to>
    <xdr:pic>
      <xdr:nvPicPr>
        <xdr:cNvPr id="25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984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5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37</xdr:row>
      <xdr:rowOff>0</xdr:rowOff>
    </xdr:from>
    <xdr:to>
      <xdr:col>22</xdr:col>
      <xdr:colOff>190500</xdr:colOff>
      <xdr:row>39</xdr:row>
      <xdr:rowOff>57150</xdr:rowOff>
    </xdr:to>
    <xdr:pic>
      <xdr:nvPicPr>
        <xdr:cNvPr id="2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58210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39</xdr:row>
      <xdr:rowOff>114300</xdr:rowOff>
    </xdr:to>
    <xdr:pic>
      <xdr:nvPicPr>
        <xdr:cNvPr id="2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0686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43</xdr:row>
      <xdr:rowOff>133350</xdr:rowOff>
    </xdr:to>
    <xdr:pic>
      <xdr:nvPicPr>
        <xdr:cNvPr id="2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563975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43</xdr:row>
      <xdr:rowOff>38100</xdr:rowOff>
    </xdr:to>
    <xdr:pic>
      <xdr:nvPicPr>
        <xdr:cNvPr id="2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6811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57150</xdr:rowOff>
    </xdr:to>
    <xdr:pic>
      <xdr:nvPicPr>
        <xdr:cNvPr id="2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0592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45</xdr:row>
      <xdr:rowOff>114300</xdr:rowOff>
    </xdr:to>
    <xdr:pic>
      <xdr:nvPicPr>
        <xdr:cNvPr id="2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75545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19050</xdr:rowOff>
    </xdr:to>
    <xdr:pic>
      <xdr:nvPicPr>
        <xdr:cNvPr id="2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51</xdr:row>
      <xdr:rowOff>19050</xdr:rowOff>
    </xdr:to>
    <xdr:pic>
      <xdr:nvPicPr>
        <xdr:cNvPr id="2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049875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48</xdr:row>
      <xdr:rowOff>133350</xdr:rowOff>
    </xdr:to>
    <xdr:pic>
      <xdr:nvPicPr>
        <xdr:cNvPr id="2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2975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209550</xdr:rowOff>
    </xdr:to>
    <xdr:pic>
      <xdr:nvPicPr>
        <xdr:cNvPr id="2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5451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2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879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2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040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5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76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9525</xdr:rowOff>
    </xdr:from>
    <xdr:to>
      <xdr:col>22</xdr:col>
      <xdr:colOff>190500</xdr:colOff>
      <xdr:row>66</xdr:row>
      <xdr:rowOff>209550</xdr:rowOff>
    </xdr:to>
    <xdr:pic>
      <xdr:nvPicPr>
        <xdr:cNvPr id="25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012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25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250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209550</xdr:rowOff>
    </xdr:to>
    <xdr:pic>
      <xdr:nvPicPr>
        <xdr:cNvPr id="253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0028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253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25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5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5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727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54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222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54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46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54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54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21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54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54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203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54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45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5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209550</xdr:rowOff>
    </xdr:to>
    <xdr:pic>
      <xdr:nvPicPr>
        <xdr:cNvPr id="255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194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55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55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68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55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993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55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432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55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068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5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17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5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42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5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5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5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16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105</xdr:row>
      <xdr:rowOff>0</xdr:rowOff>
    </xdr:to>
    <xdr:pic>
      <xdr:nvPicPr>
        <xdr:cNvPr id="25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41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106</xdr:row>
      <xdr:rowOff>0</xdr:rowOff>
    </xdr:to>
    <xdr:pic>
      <xdr:nvPicPr>
        <xdr:cNvPr id="25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260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56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36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56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55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56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74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0</xdr:rowOff>
    </xdr:to>
    <xdr:pic>
      <xdr:nvPicPr>
        <xdr:cNvPr id="256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393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56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12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19050</xdr:rowOff>
    </xdr:to>
    <xdr:pic>
      <xdr:nvPicPr>
        <xdr:cNvPr id="256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509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56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69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57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489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5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08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57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565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19050</xdr:rowOff>
    </xdr:to>
    <xdr:pic>
      <xdr:nvPicPr>
        <xdr:cNvPr id="257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033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57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41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57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604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57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79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57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698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57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17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57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36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58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55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58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793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58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12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58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31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58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50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58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889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19050</xdr:rowOff>
    </xdr:to>
    <xdr:pic>
      <xdr:nvPicPr>
        <xdr:cNvPr id="258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9081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19050</xdr:rowOff>
    </xdr:to>
    <xdr:pic>
      <xdr:nvPicPr>
        <xdr:cNvPr id="258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92715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58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946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58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965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59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3984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59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022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59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060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59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079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59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098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59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117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59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136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59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1557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59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1748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59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193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60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231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60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251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60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270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60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289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60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308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60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346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60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384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60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403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6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403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6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46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460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479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498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5177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61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593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61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593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6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612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6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632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6510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6701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6891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6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7082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6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4727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54</xdr:row>
      <xdr:rowOff>57150</xdr:rowOff>
    </xdr:to>
    <xdr:pic>
      <xdr:nvPicPr>
        <xdr:cNvPr id="2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19783425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52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133350</xdr:rowOff>
    </xdr:to>
    <xdr:pic>
      <xdr:nvPicPr>
        <xdr:cNvPr id="2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07740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0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2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02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133350</xdr:rowOff>
    </xdr:to>
    <xdr:pic>
      <xdr:nvPicPr>
        <xdr:cNvPr id="26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12693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180975</xdr:rowOff>
    </xdr:from>
    <xdr:to>
      <xdr:col>22</xdr:col>
      <xdr:colOff>190500</xdr:colOff>
      <xdr:row>75</xdr:row>
      <xdr:rowOff>57150</xdr:rowOff>
    </xdr:to>
    <xdr:pic>
      <xdr:nvPicPr>
        <xdr:cNvPr id="26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669750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6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6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49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6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26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74</xdr:row>
      <xdr:rowOff>133350</xdr:rowOff>
    </xdr:to>
    <xdr:pic>
      <xdr:nvPicPr>
        <xdr:cNvPr id="26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4887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6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736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171450</xdr:rowOff>
    </xdr:to>
    <xdr:pic>
      <xdr:nvPicPr>
        <xdr:cNvPr id="26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49840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6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6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690925" y="2547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7"/>
  <sheetViews>
    <sheetView tabSelected="1" zoomScale="80" zoomScaleNormal="80" workbookViewId="0" topLeftCell="A1">
      <selection activeCell="G7" sqref="G7:H7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54.421875" style="1" customWidth="1"/>
    <col min="4" max="4" width="12.28125" style="2" customWidth="1"/>
    <col min="5" max="5" width="10.57421875" style="3" customWidth="1"/>
    <col min="6" max="6" width="138.28125" style="1" customWidth="1"/>
    <col min="7" max="7" width="29.7109375" style="4" bestFit="1" customWidth="1"/>
    <col min="8" max="8" width="29.7109375" style="4" customWidth="1"/>
    <col min="9" max="9" width="21.7109375" style="4" customWidth="1"/>
    <col min="10" max="10" width="16.28125" style="1" customWidth="1"/>
    <col min="11" max="11" width="54.28125" style="5" customWidth="1"/>
    <col min="12" max="12" width="23.7109375" style="5" bestFit="1" customWidth="1"/>
    <col min="13" max="13" width="31.8515625" style="5" customWidth="1"/>
    <col min="14" max="14" width="38.57421875" style="4" customWidth="1"/>
    <col min="15" max="15" width="26.00390625" style="4" customWidth="1"/>
    <col min="16" max="16" width="15.140625" style="4" hidden="1" customWidth="1"/>
    <col min="17" max="17" width="20.7109375" style="5" bestFit="1" customWidth="1"/>
    <col min="18" max="18" width="23.8515625" style="5" customWidth="1"/>
    <col min="19" max="19" width="21.00390625" style="5" bestFit="1" customWidth="1"/>
    <col min="20" max="20" width="20.57421875" style="5" customWidth="1"/>
    <col min="21" max="21" width="13.140625" style="5" hidden="1" customWidth="1"/>
    <col min="22" max="22" width="44.57421875" style="6" customWidth="1"/>
    <col min="23" max="16384" width="8.8515625" style="5" customWidth="1"/>
  </cols>
  <sheetData>
    <row r="1" spans="2:22" ht="40.95" customHeight="1">
      <c r="B1" s="66" t="s">
        <v>37</v>
      </c>
      <c r="C1" s="67"/>
      <c r="D1" s="67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5" customHeight="1">
      <c r="B3" s="13"/>
      <c r="C3" s="12" t="s">
        <v>0</v>
      </c>
      <c r="D3" s="61"/>
      <c r="E3" s="61"/>
      <c r="F3" s="61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5" customHeight="1" thickBot="1">
      <c r="B4" s="14"/>
      <c r="C4" s="15" t="s">
        <v>1</v>
      </c>
      <c r="D4" s="61"/>
      <c r="E4" s="61"/>
      <c r="F4" s="61"/>
      <c r="G4" s="61"/>
      <c r="H4" s="61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36" customHeight="1" thickBot="1">
      <c r="B5" s="16"/>
      <c r="C5" s="17"/>
      <c r="D5" s="3"/>
      <c r="G5" s="68" t="s">
        <v>2</v>
      </c>
      <c r="H5" s="69"/>
      <c r="I5" s="1"/>
      <c r="J5" s="5"/>
      <c r="N5" s="1"/>
      <c r="O5" s="19"/>
      <c r="P5" s="19"/>
      <c r="R5" s="18" t="s">
        <v>2</v>
      </c>
      <c r="V5" s="37"/>
    </row>
    <row r="6" spans="2:22" ht="70.95" customHeight="1" thickBot="1" thickTop="1">
      <c r="B6" s="38" t="s">
        <v>3</v>
      </c>
      <c r="C6" s="39" t="s">
        <v>12</v>
      </c>
      <c r="D6" s="39" t="s">
        <v>4</v>
      </c>
      <c r="E6" s="39" t="s">
        <v>13</v>
      </c>
      <c r="F6" s="39" t="s">
        <v>14</v>
      </c>
      <c r="G6" s="44" t="s">
        <v>23</v>
      </c>
      <c r="H6" s="45" t="s">
        <v>26</v>
      </c>
      <c r="I6" s="40" t="s">
        <v>15</v>
      </c>
      <c r="J6" s="39" t="s">
        <v>16</v>
      </c>
      <c r="K6" s="39" t="s">
        <v>30</v>
      </c>
      <c r="L6" s="41" t="s">
        <v>17</v>
      </c>
      <c r="M6" s="42" t="s">
        <v>18</v>
      </c>
      <c r="N6" s="41" t="s">
        <v>19</v>
      </c>
      <c r="O6" s="41" t="s">
        <v>24</v>
      </c>
      <c r="P6" s="41" t="s">
        <v>20</v>
      </c>
      <c r="Q6" s="39" t="s">
        <v>5</v>
      </c>
      <c r="R6" s="43" t="s">
        <v>6</v>
      </c>
      <c r="S6" s="62" t="s">
        <v>7</v>
      </c>
      <c r="T6" s="62" t="s">
        <v>8</v>
      </c>
      <c r="U6" s="41" t="s">
        <v>21</v>
      </c>
      <c r="V6" s="41" t="s">
        <v>22</v>
      </c>
    </row>
    <row r="7" spans="1:22" ht="390" customHeight="1" thickBot="1" thickTop="1">
      <c r="A7" s="20"/>
      <c r="B7" s="47">
        <v>1</v>
      </c>
      <c r="C7" s="48" t="s">
        <v>32</v>
      </c>
      <c r="D7" s="49">
        <v>1</v>
      </c>
      <c r="E7" s="50" t="s">
        <v>29</v>
      </c>
      <c r="F7" s="78" t="s">
        <v>38</v>
      </c>
      <c r="G7" s="64"/>
      <c r="H7" s="65"/>
      <c r="I7" s="51" t="s">
        <v>25</v>
      </c>
      <c r="J7" s="50" t="s">
        <v>31</v>
      </c>
      <c r="K7" s="52" t="s">
        <v>33</v>
      </c>
      <c r="L7" s="53"/>
      <c r="M7" s="55" t="s">
        <v>34</v>
      </c>
      <c r="N7" s="54" t="s">
        <v>35</v>
      </c>
      <c r="O7" s="56">
        <v>28</v>
      </c>
      <c r="P7" s="57">
        <f>D7*Q7</f>
        <v>31500</v>
      </c>
      <c r="Q7" s="58">
        <v>31500</v>
      </c>
      <c r="R7" s="63"/>
      <c r="S7" s="59">
        <f>D7*R7</f>
        <v>0</v>
      </c>
      <c r="T7" s="60" t="str">
        <f aca="true" t="shared" si="0" ref="T7">IF(ISNUMBER(R7),IF(R7&gt;Q7,"NEVYHOVUJE","VYHOVUJE")," ")</f>
        <v xml:space="preserve"> </v>
      </c>
      <c r="U7" s="50" t="s">
        <v>36</v>
      </c>
      <c r="V7" s="50" t="s">
        <v>11</v>
      </c>
    </row>
    <row r="8" spans="3:16" ht="17.4" customHeight="1" thickBot="1" thickTop="1">
      <c r="C8" s="5"/>
      <c r="D8" s="5"/>
      <c r="E8" s="5"/>
      <c r="F8" s="5"/>
      <c r="G8" s="33"/>
      <c r="H8" s="33"/>
      <c r="I8" s="5"/>
      <c r="J8" s="5"/>
      <c r="N8" s="5"/>
      <c r="O8" s="5"/>
      <c r="P8" s="5"/>
    </row>
    <row r="9" spans="2:22" ht="82.95" customHeight="1" thickBot="1" thickTop="1">
      <c r="B9" s="74" t="s">
        <v>28</v>
      </c>
      <c r="C9" s="74"/>
      <c r="D9" s="74"/>
      <c r="E9" s="74"/>
      <c r="F9" s="74"/>
      <c r="G9" s="74"/>
      <c r="H9" s="74"/>
      <c r="I9" s="74"/>
      <c r="J9" s="21"/>
      <c r="K9" s="21"/>
      <c r="L9" s="7"/>
      <c r="M9" s="7"/>
      <c r="N9" s="7"/>
      <c r="O9" s="22"/>
      <c r="P9" s="22"/>
      <c r="Q9" s="23" t="s">
        <v>9</v>
      </c>
      <c r="R9" s="75" t="s">
        <v>10</v>
      </c>
      <c r="S9" s="76"/>
      <c r="T9" s="77"/>
      <c r="U9" s="24"/>
      <c r="V9" s="25"/>
    </row>
    <row r="10" spans="2:20" ht="43.2" customHeight="1" thickBot="1" thickTop="1">
      <c r="B10" s="70" t="s">
        <v>27</v>
      </c>
      <c r="C10" s="70"/>
      <c r="D10" s="70"/>
      <c r="E10" s="70"/>
      <c r="F10" s="70"/>
      <c r="G10" s="70"/>
      <c r="I10" s="26"/>
      <c r="L10" s="9"/>
      <c r="M10" s="9"/>
      <c r="N10" s="9"/>
      <c r="O10" s="27"/>
      <c r="P10" s="27"/>
      <c r="Q10" s="28">
        <f>SUM(P7:P7)</f>
        <v>31500</v>
      </c>
      <c r="R10" s="71">
        <f>SUM(S7:S7)</f>
        <v>0</v>
      </c>
      <c r="S10" s="72"/>
      <c r="T10" s="73"/>
    </row>
    <row r="11" spans="8:19" ht="15" thickTop="1">
      <c r="H11" s="61"/>
      <c r="I11" s="11"/>
      <c r="J11" s="11"/>
      <c r="K11" s="11"/>
      <c r="L11" s="11"/>
      <c r="M11" s="11"/>
      <c r="N11" s="6"/>
      <c r="O11" s="6"/>
      <c r="P11" s="6"/>
      <c r="Q11" s="11"/>
      <c r="R11" s="11"/>
      <c r="S11" s="11"/>
    </row>
    <row r="12" spans="2:19" ht="15">
      <c r="B12" s="46"/>
      <c r="C12" s="46"/>
      <c r="D12" s="46"/>
      <c r="E12" s="46"/>
      <c r="F12" s="46"/>
      <c r="G12" s="61"/>
      <c r="H12" s="61"/>
      <c r="I12" s="11"/>
      <c r="J12" s="11"/>
      <c r="K12" s="11"/>
      <c r="L12" s="11"/>
      <c r="M12" s="11"/>
      <c r="N12" s="6"/>
      <c r="O12" s="6"/>
      <c r="P12" s="6"/>
      <c r="Q12" s="11"/>
      <c r="R12" s="11"/>
      <c r="S12" s="11"/>
    </row>
    <row r="13" spans="2:19" ht="15">
      <c r="B13" s="46"/>
      <c r="C13" s="46"/>
      <c r="D13" s="46"/>
      <c r="E13" s="46"/>
      <c r="F13" s="46"/>
      <c r="G13" s="61"/>
      <c r="H13" s="61"/>
      <c r="I13" s="11"/>
      <c r="J13" s="11"/>
      <c r="K13" s="11"/>
      <c r="L13" s="11"/>
      <c r="M13" s="11"/>
      <c r="N13" s="6"/>
      <c r="O13" s="6"/>
      <c r="P13" s="6"/>
      <c r="Q13" s="11"/>
      <c r="R13" s="11"/>
      <c r="S13" s="11"/>
    </row>
    <row r="14" spans="2:19" ht="15">
      <c r="B14" s="46"/>
      <c r="C14" s="46"/>
      <c r="D14" s="46"/>
      <c r="E14" s="46"/>
      <c r="F14" s="46"/>
      <c r="G14" s="61"/>
      <c r="H14" s="61"/>
      <c r="I14" s="11"/>
      <c r="J14" s="11"/>
      <c r="K14" s="11"/>
      <c r="L14" s="11"/>
      <c r="M14" s="11"/>
      <c r="N14" s="6"/>
      <c r="O14" s="6"/>
      <c r="P14" s="6"/>
      <c r="Q14" s="11"/>
      <c r="R14" s="11"/>
      <c r="S14" s="11"/>
    </row>
    <row r="15" spans="3:19" ht="19.95" customHeight="1">
      <c r="C15" s="21"/>
      <c r="D15" s="29"/>
      <c r="E15" s="21"/>
      <c r="F15" s="21"/>
      <c r="G15" s="61"/>
      <c r="H15" s="61"/>
      <c r="I15" s="11"/>
      <c r="J15" s="11"/>
      <c r="K15" s="11"/>
      <c r="L15" s="11"/>
      <c r="M15" s="11"/>
      <c r="N15" s="6"/>
      <c r="O15" s="6"/>
      <c r="P15" s="6"/>
      <c r="Q15" s="11"/>
      <c r="R15" s="11"/>
      <c r="S15" s="11"/>
    </row>
    <row r="16" spans="8:19" ht="19.95" customHeight="1">
      <c r="H16" s="36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3:19" ht="19.95" customHeight="1">
      <c r="C17" s="21"/>
      <c r="D17" s="29"/>
      <c r="E17" s="21"/>
      <c r="F17" s="21"/>
      <c r="G17" s="61"/>
      <c r="H17" s="61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3:19" ht="19.95" customHeight="1">
      <c r="C18" s="21"/>
      <c r="D18" s="29"/>
      <c r="E18" s="21"/>
      <c r="F18" s="21"/>
      <c r="G18" s="61"/>
      <c r="H18" s="61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3:19" ht="19.95" customHeight="1">
      <c r="C19" s="21"/>
      <c r="D19" s="29"/>
      <c r="E19" s="21"/>
      <c r="F19" s="21"/>
      <c r="G19" s="61"/>
      <c r="H19" s="61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3:19" ht="19.95" customHeight="1">
      <c r="C20" s="21"/>
      <c r="D20" s="29"/>
      <c r="E20" s="21"/>
      <c r="F20" s="21"/>
      <c r="G20" s="61"/>
      <c r="H20" s="61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3:19" ht="19.95" customHeight="1">
      <c r="C21" s="21"/>
      <c r="D21" s="29"/>
      <c r="E21" s="21"/>
      <c r="F21" s="21"/>
      <c r="G21" s="61"/>
      <c r="H21" s="61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5" customHeight="1">
      <c r="C22" s="21"/>
      <c r="D22" s="29"/>
      <c r="E22" s="21"/>
      <c r="F22" s="21"/>
      <c r="G22" s="61"/>
      <c r="H22" s="61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3:19" ht="19.95" customHeight="1">
      <c r="C23" s="21"/>
      <c r="D23" s="29"/>
      <c r="E23" s="21"/>
      <c r="F23" s="21"/>
      <c r="G23" s="61"/>
      <c r="H23" s="61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5" customHeight="1">
      <c r="C24" s="21"/>
      <c r="D24" s="29"/>
      <c r="E24" s="21"/>
      <c r="F24" s="21"/>
      <c r="G24" s="61"/>
      <c r="H24" s="61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5" customHeight="1">
      <c r="C25" s="21"/>
      <c r="D25" s="29"/>
      <c r="E25" s="21"/>
      <c r="F25" s="21"/>
      <c r="G25" s="61"/>
      <c r="H25" s="61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5" customHeight="1">
      <c r="C26" s="21"/>
      <c r="D26" s="29"/>
      <c r="E26" s="21"/>
      <c r="F26" s="21"/>
      <c r="G26" s="61"/>
      <c r="H26" s="61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5" customHeight="1">
      <c r="C27" s="21"/>
      <c r="D27" s="29"/>
      <c r="E27" s="21"/>
      <c r="F27" s="21"/>
      <c r="G27" s="61"/>
      <c r="H27" s="61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5" customHeight="1">
      <c r="C28" s="21"/>
      <c r="D28" s="29"/>
      <c r="E28" s="21"/>
      <c r="F28" s="21"/>
      <c r="G28" s="61"/>
      <c r="H28" s="61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5" customHeight="1">
      <c r="C29" s="21"/>
      <c r="D29" s="29"/>
      <c r="E29" s="21"/>
      <c r="F29" s="21"/>
      <c r="G29" s="61"/>
      <c r="H29" s="61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5" customHeight="1">
      <c r="C30" s="21"/>
      <c r="D30" s="29"/>
      <c r="E30" s="21"/>
      <c r="F30" s="21"/>
      <c r="G30" s="61"/>
      <c r="H30" s="61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5" customHeight="1">
      <c r="C31" s="21"/>
      <c r="D31" s="29"/>
      <c r="E31" s="21"/>
      <c r="F31" s="21"/>
      <c r="G31" s="61"/>
      <c r="H31" s="61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5" customHeight="1">
      <c r="C32" s="21"/>
      <c r="D32" s="29"/>
      <c r="E32" s="21"/>
      <c r="F32" s="21"/>
      <c r="G32" s="61"/>
      <c r="H32" s="61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5" customHeight="1">
      <c r="C33" s="21"/>
      <c r="D33" s="29"/>
      <c r="E33" s="21"/>
      <c r="F33" s="21"/>
      <c r="G33" s="61"/>
      <c r="H33" s="61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5" customHeight="1">
      <c r="C34" s="21"/>
      <c r="D34" s="29"/>
      <c r="E34" s="21"/>
      <c r="F34" s="21"/>
      <c r="G34" s="61"/>
      <c r="H34" s="61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5" customHeight="1">
      <c r="C35" s="21"/>
      <c r="D35" s="29"/>
      <c r="E35" s="21"/>
      <c r="F35" s="21"/>
      <c r="G35" s="61"/>
      <c r="H35" s="61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5" customHeight="1">
      <c r="C36" s="21"/>
      <c r="D36" s="29"/>
      <c r="E36" s="21"/>
      <c r="F36" s="21"/>
      <c r="G36" s="61"/>
      <c r="H36" s="61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5" customHeight="1">
      <c r="C37" s="21"/>
      <c r="D37" s="29"/>
      <c r="E37" s="21"/>
      <c r="F37" s="21"/>
      <c r="G37" s="61"/>
      <c r="H37" s="61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5" customHeight="1">
      <c r="C38" s="21"/>
      <c r="D38" s="29"/>
      <c r="E38" s="21"/>
      <c r="F38" s="21"/>
      <c r="G38" s="61"/>
      <c r="H38" s="61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5" customHeight="1">
      <c r="C39" s="21"/>
      <c r="D39" s="29"/>
      <c r="E39" s="21"/>
      <c r="F39" s="21"/>
      <c r="G39" s="61"/>
      <c r="H39" s="61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5" customHeight="1">
      <c r="C40" s="21"/>
      <c r="D40" s="29"/>
      <c r="E40" s="21"/>
      <c r="F40" s="21"/>
      <c r="G40" s="61"/>
      <c r="H40" s="61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5" customHeight="1">
      <c r="C41" s="21"/>
      <c r="D41" s="29"/>
      <c r="E41" s="21"/>
      <c r="F41" s="21"/>
      <c r="G41" s="61"/>
      <c r="H41" s="61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5" customHeight="1">
      <c r="C42" s="21"/>
      <c r="D42" s="29"/>
      <c r="E42" s="21"/>
      <c r="F42" s="21"/>
      <c r="G42" s="61"/>
      <c r="H42" s="61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5" customHeight="1">
      <c r="C43" s="21"/>
      <c r="D43" s="29"/>
      <c r="E43" s="21"/>
      <c r="F43" s="21"/>
      <c r="G43" s="61"/>
      <c r="H43" s="61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5" customHeight="1">
      <c r="C44" s="21"/>
      <c r="D44" s="29"/>
      <c r="E44" s="21"/>
      <c r="F44" s="21"/>
      <c r="G44" s="61"/>
      <c r="H44" s="61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5" customHeight="1">
      <c r="C45" s="21"/>
      <c r="D45" s="29"/>
      <c r="E45" s="21"/>
      <c r="F45" s="21"/>
      <c r="G45" s="61"/>
      <c r="H45" s="61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5" customHeight="1">
      <c r="C46" s="21"/>
      <c r="D46" s="29"/>
      <c r="E46" s="21"/>
      <c r="F46" s="21"/>
      <c r="G46" s="61"/>
      <c r="H46" s="61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5" customHeight="1">
      <c r="C47" s="21"/>
      <c r="D47" s="29"/>
      <c r="E47" s="21"/>
      <c r="F47" s="21"/>
      <c r="G47" s="61"/>
      <c r="H47" s="61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5" customHeight="1">
      <c r="C48" s="21"/>
      <c r="D48" s="29"/>
      <c r="E48" s="21"/>
      <c r="F48" s="21"/>
      <c r="G48" s="61"/>
      <c r="H48" s="61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5" customHeight="1">
      <c r="C49" s="21"/>
      <c r="D49" s="29"/>
      <c r="E49" s="21"/>
      <c r="F49" s="21"/>
      <c r="G49" s="61"/>
      <c r="H49" s="61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5" customHeight="1">
      <c r="C50" s="21"/>
      <c r="D50" s="29"/>
      <c r="E50" s="21"/>
      <c r="F50" s="21"/>
      <c r="G50" s="61"/>
      <c r="H50" s="61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5" customHeight="1">
      <c r="C51" s="21"/>
      <c r="D51" s="29"/>
      <c r="E51" s="21"/>
      <c r="F51" s="21"/>
      <c r="G51" s="61"/>
      <c r="H51" s="61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5" customHeight="1">
      <c r="C52" s="21"/>
      <c r="D52" s="29"/>
      <c r="E52" s="21"/>
      <c r="F52" s="21"/>
      <c r="G52" s="61"/>
      <c r="H52" s="61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5" customHeight="1">
      <c r="C53" s="21"/>
      <c r="D53" s="29"/>
      <c r="E53" s="21"/>
      <c r="F53" s="21"/>
      <c r="G53" s="61"/>
      <c r="H53" s="61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5" customHeight="1">
      <c r="C54" s="21"/>
      <c r="D54" s="29"/>
      <c r="E54" s="21"/>
      <c r="F54" s="21"/>
      <c r="G54" s="61"/>
      <c r="H54" s="61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5" customHeight="1">
      <c r="C55" s="21"/>
      <c r="D55" s="29"/>
      <c r="E55" s="21"/>
      <c r="F55" s="21"/>
      <c r="G55" s="61"/>
      <c r="H55" s="61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5" customHeight="1">
      <c r="C56" s="21"/>
      <c r="D56" s="29"/>
      <c r="E56" s="21"/>
      <c r="F56" s="21"/>
      <c r="G56" s="61"/>
      <c r="H56" s="61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5" customHeight="1">
      <c r="C57" s="21"/>
      <c r="D57" s="29"/>
      <c r="E57" s="21"/>
      <c r="F57" s="21"/>
      <c r="G57" s="61"/>
      <c r="H57" s="61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5" customHeight="1">
      <c r="C58" s="21"/>
      <c r="D58" s="29"/>
      <c r="E58" s="21"/>
      <c r="F58" s="21"/>
      <c r="G58" s="61"/>
      <c r="H58" s="61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5" customHeight="1">
      <c r="C59" s="21"/>
      <c r="D59" s="29"/>
      <c r="E59" s="21"/>
      <c r="F59" s="21"/>
      <c r="G59" s="61"/>
      <c r="H59" s="61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5" customHeight="1">
      <c r="C60" s="21"/>
      <c r="D60" s="29"/>
      <c r="E60" s="21"/>
      <c r="F60" s="21"/>
      <c r="G60" s="61"/>
      <c r="H60" s="61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5" customHeight="1">
      <c r="C61" s="21"/>
      <c r="D61" s="29"/>
      <c r="E61" s="21"/>
      <c r="F61" s="21"/>
      <c r="G61" s="61"/>
      <c r="H61" s="61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5" customHeight="1">
      <c r="C62" s="21"/>
      <c r="D62" s="29"/>
      <c r="E62" s="21"/>
      <c r="F62" s="21"/>
      <c r="G62" s="61"/>
      <c r="H62" s="61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5" customHeight="1">
      <c r="C63" s="21"/>
      <c r="D63" s="29"/>
      <c r="E63" s="21"/>
      <c r="F63" s="21"/>
      <c r="G63" s="61"/>
      <c r="H63" s="61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5" customHeight="1">
      <c r="C64" s="21"/>
      <c r="D64" s="29"/>
      <c r="E64" s="21"/>
      <c r="F64" s="21"/>
      <c r="G64" s="61"/>
      <c r="H64" s="61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5" customHeight="1">
      <c r="C65" s="21"/>
      <c r="D65" s="29"/>
      <c r="E65" s="21"/>
      <c r="F65" s="21"/>
      <c r="G65" s="61"/>
      <c r="H65" s="61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5" customHeight="1">
      <c r="C66" s="21"/>
      <c r="D66" s="29"/>
      <c r="E66" s="21"/>
      <c r="F66" s="21"/>
      <c r="G66" s="61"/>
      <c r="H66" s="61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5" customHeight="1">
      <c r="C67" s="21"/>
      <c r="D67" s="29"/>
      <c r="E67" s="21"/>
      <c r="F67" s="21"/>
      <c r="G67" s="61"/>
      <c r="H67" s="61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5" customHeight="1">
      <c r="C68" s="21"/>
      <c r="D68" s="29"/>
      <c r="E68" s="21"/>
      <c r="F68" s="21"/>
      <c r="G68" s="61"/>
      <c r="H68" s="61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5" customHeight="1">
      <c r="C69" s="21"/>
      <c r="D69" s="29"/>
      <c r="E69" s="21"/>
      <c r="F69" s="21"/>
      <c r="G69" s="61"/>
      <c r="H69" s="61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5" customHeight="1">
      <c r="C70" s="21"/>
      <c r="D70" s="29"/>
      <c r="E70" s="21"/>
      <c r="F70" s="21"/>
      <c r="G70" s="61"/>
      <c r="H70" s="61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5" customHeight="1">
      <c r="C71" s="21"/>
      <c r="D71" s="29"/>
      <c r="E71" s="21"/>
      <c r="F71" s="21"/>
      <c r="G71" s="61"/>
      <c r="H71" s="61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5" customHeight="1">
      <c r="C72" s="21"/>
      <c r="D72" s="29"/>
      <c r="E72" s="21"/>
      <c r="F72" s="21"/>
      <c r="G72" s="61"/>
      <c r="H72" s="61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5" customHeight="1">
      <c r="C73" s="21"/>
      <c r="D73" s="29"/>
      <c r="E73" s="21"/>
      <c r="F73" s="21"/>
      <c r="G73" s="61"/>
      <c r="H73" s="61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5" customHeight="1">
      <c r="C74" s="21"/>
      <c r="D74" s="29"/>
      <c r="E74" s="21"/>
      <c r="F74" s="21"/>
      <c r="G74" s="61"/>
      <c r="H74" s="61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5" customHeight="1">
      <c r="C75" s="21"/>
      <c r="D75" s="29"/>
      <c r="E75" s="21"/>
      <c r="F75" s="21"/>
      <c r="G75" s="61"/>
      <c r="H75" s="61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5" customHeight="1">
      <c r="C76" s="21"/>
      <c r="D76" s="29"/>
      <c r="E76" s="21"/>
      <c r="F76" s="21"/>
      <c r="G76" s="61"/>
      <c r="H76" s="61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5" customHeight="1">
      <c r="C77" s="21"/>
      <c r="D77" s="29"/>
      <c r="E77" s="21"/>
      <c r="F77" s="21"/>
      <c r="G77" s="61"/>
      <c r="H77" s="61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5" customHeight="1">
      <c r="C78" s="21"/>
      <c r="D78" s="29"/>
      <c r="E78" s="21"/>
      <c r="F78" s="21"/>
      <c r="G78" s="61"/>
      <c r="H78" s="61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5" customHeight="1">
      <c r="C79" s="21"/>
      <c r="D79" s="29"/>
      <c r="E79" s="21"/>
      <c r="F79" s="21"/>
      <c r="G79" s="61"/>
      <c r="H79" s="61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5" customHeight="1">
      <c r="C80" s="21"/>
      <c r="D80" s="29"/>
      <c r="E80" s="21"/>
      <c r="F80" s="21"/>
      <c r="G80" s="61"/>
      <c r="H80" s="61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5" customHeight="1">
      <c r="C81" s="21"/>
      <c r="D81" s="29"/>
      <c r="E81" s="21"/>
      <c r="F81" s="21"/>
      <c r="G81" s="61"/>
      <c r="H81" s="61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5" customHeight="1">
      <c r="C82" s="21"/>
      <c r="D82" s="29"/>
      <c r="E82" s="21"/>
      <c r="F82" s="21"/>
      <c r="G82" s="61"/>
      <c r="H82" s="61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5" customHeight="1">
      <c r="C83" s="21"/>
      <c r="D83" s="29"/>
      <c r="E83" s="21"/>
      <c r="F83" s="21"/>
      <c r="G83" s="61"/>
      <c r="H83" s="61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5" customHeight="1">
      <c r="C84" s="21"/>
      <c r="D84" s="29"/>
      <c r="E84" s="21"/>
      <c r="F84" s="21"/>
      <c r="G84" s="61"/>
      <c r="H84" s="61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5" customHeight="1">
      <c r="C85" s="21"/>
      <c r="D85" s="29"/>
      <c r="E85" s="21"/>
      <c r="F85" s="21"/>
      <c r="G85" s="61"/>
      <c r="H85" s="61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5" customHeight="1">
      <c r="C86" s="21"/>
      <c r="D86" s="29"/>
      <c r="E86" s="21"/>
      <c r="F86" s="21"/>
      <c r="G86" s="61"/>
      <c r="H86" s="61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5" customHeight="1">
      <c r="C87" s="21"/>
      <c r="D87" s="29"/>
      <c r="E87" s="21"/>
      <c r="F87" s="21"/>
      <c r="G87" s="61"/>
      <c r="H87" s="61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5" customHeight="1">
      <c r="C88" s="21"/>
      <c r="D88" s="29"/>
      <c r="E88" s="21"/>
      <c r="F88" s="21"/>
      <c r="G88" s="61"/>
      <c r="H88" s="61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5" customHeight="1">
      <c r="C89" s="21"/>
      <c r="D89" s="29"/>
      <c r="E89" s="21"/>
      <c r="F89" s="21"/>
      <c r="G89" s="61"/>
      <c r="H89" s="61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5" customHeight="1">
      <c r="C90" s="21"/>
      <c r="D90" s="29"/>
      <c r="E90" s="21"/>
      <c r="F90" s="21"/>
      <c r="G90" s="61"/>
      <c r="H90" s="61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5" customHeight="1">
      <c r="C91" s="21"/>
      <c r="D91" s="29"/>
      <c r="E91" s="21"/>
      <c r="F91" s="21"/>
      <c r="G91" s="61"/>
      <c r="H91" s="61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5" customHeight="1">
      <c r="C92" s="21"/>
      <c r="D92" s="29"/>
      <c r="E92" s="21"/>
      <c r="F92" s="21"/>
      <c r="G92" s="61"/>
      <c r="H92" s="61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5" customHeight="1">
      <c r="C93" s="21"/>
      <c r="D93" s="29"/>
      <c r="E93" s="21"/>
      <c r="F93" s="21"/>
      <c r="G93" s="61"/>
      <c r="H93" s="61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5" customHeight="1">
      <c r="C94" s="21"/>
      <c r="D94" s="29"/>
      <c r="E94" s="21"/>
      <c r="F94" s="21"/>
      <c r="G94" s="61"/>
      <c r="H94" s="61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5" customHeight="1">
      <c r="C95" s="21"/>
      <c r="D95" s="29"/>
      <c r="E95" s="21"/>
      <c r="F95" s="21"/>
      <c r="G95" s="61"/>
      <c r="H95" s="61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6" ht="19.95" customHeight="1">
      <c r="C96" s="21"/>
      <c r="D96" s="29"/>
      <c r="E96" s="21"/>
      <c r="F96" s="21"/>
      <c r="G96" s="61"/>
      <c r="H96" s="61"/>
      <c r="I96" s="11"/>
      <c r="J96" s="11"/>
      <c r="K96" s="11"/>
      <c r="L96" s="11"/>
      <c r="M96" s="11"/>
      <c r="N96" s="6"/>
      <c r="O96" s="6"/>
      <c r="P96" s="6"/>
    </row>
    <row r="97" spans="3:10" ht="19.95" customHeight="1">
      <c r="C97" s="5"/>
      <c r="E97" s="5"/>
      <c r="F97" s="5"/>
      <c r="J97" s="5"/>
    </row>
    <row r="98" spans="3:10" ht="19.95" customHeight="1">
      <c r="C98" s="5"/>
      <c r="E98" s="5"/>
      <c r="F98" s="5"/>
      <c r="J98" s="5"/>
    </row>
    <row r="99" spans="3:10" ht="19.95" customHeight="1">
      <c r="C99" s="5"/>
      <c r="E99" s="5"/>
      <c r="F99" s="5"/>
      <c r="J99" s="5"/>
    </row>
    <row r="100" spans="3:10" ht="19.95" customHeight="1">
      <c r="C100" s="5"/>
      <c r="E100" s="5"/>
      <c r="F100" s="5"/>
      <c r="J100" s="5"/>
    </row>
    <row r="101" spans="3:10" ht="19.95" customHeight="1">
      <c r="C101" s="5"/>
      <c r="E101" s="5"/>
      <c r="F101" s="5"/>
      <c r="J101" s="5"/>
    </row>
    <row r="102" spans="3:10" ht="19.95" customHeight="1">
      <c r="C102" s="5"/>
      <c r="E102" s="5"/>
      <c r="F102" s="5"/>
      <c r="J102" s="5"/>
    </row>
    <row r="103" spans="3:10" ht="19.95" customHeight="1">
      <c r="C103" s="5"/>
      <c r="E103" s="5"/>
      <c r="F103" s="5"/>
      <c r="J103" s="5"/>
    </row>
    <row r="104" spans="3:10" ht="19.95" customHeight="1">
      <c r="C104" s="5"/>
      <c r="E104" s="5"/>
      <c r="F104" s="5"/>
      <c r="J104" s="5"/>
    </row>
    <row r="105" spans="3:10" ht="15">
      <c r="C105" s="5"/>
      <c r="E105" s="5"/>
      <c r="F105" s="5"/>
      <c r="J105" s="5"/>
    </row>
    <row r="106" spans="3:10" ht="15">
      <c r="C106" s="5"/>
      <c r="E106" s="5"/>
      <c r="F106" s="5"/>
      <c r="J106" s="5"/>
    </row>
    <row r="107" spans="3:10" ht="15">
      <c r="C107" s="5"/>
      <c r="E107" s="5"/>
      <c r="F107" s="5"/>
      <c r="J107" s="5"/>
    </row>
    <row r="108" spans="3:10" ht="15">
      <c r="C108" s="5"/>
      <c r="E108" s="5"/>
      <c r="F108" s="5"/>
      <c r="J108" s="5"/>
    </row>
    <row r="109" spans="3:10" ht="15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</sheetData>
  <sheetProtection algorithmName="SHA-512" hashValue="k1v4JHTB2Fz+UOhBSdOZHWkcgHr6SErQ52lgW/kMCDgdgfmAEPzJT8oANcNnX8kEHaRPpAbvH7/GBuqWdcLgHQ==" saltValue="2lpIEZtHK0h1SIXCkc/gJg==" spinCount="100000" sheet="1" objects="1" scenarios="1"/>
  <mergeCells count="6">
    <mergeCell ref="B1:D1"/>
    <mergeCell ref="G5:H5"/>
    <mergeCell ref="B10:G10"/>
    <mergeCell ref="R10:T10"/>
    <mergeCell ref="B9:I9"/>
    <mergeCell ref="R9:T9"/>
  </mergeCells>
  <conditionalFormatting sqref="D7 B7">
    <cfRule type="containsBlanks" priority="52" dxfId="7">
      <formula>LEN(TRIM(B7))=0</formula>
    </cfRule>
  </conditionalFormatting>
  <conditionalFormatting sqref="B7">
    <cfRule type="cellIs" priority="49" dxfId="6" operator="greaterThanOrEqual">
      <formula>1</formula>
    </cfRule>
  </conditionalFormatting>
  <conditionalFormatting sqref="T7">
    <cfRule type="cellIs" priority="36" dxfId="5" operator="equal">
      <formula>"VYHOVUJE"</formula>
    </cfRule>
  </conditionalFormatting>
  <conditionalFormatting sqref="T7">
    <cfRule type="cellIs" priority="35" dxfId="4" operator="equal">
      <formula>"NEVYHOVUJE"</formula>
    </cfRule>
  </conditionalFormatting>
  <conditionalFormatting sqref="G7:H7 R7">
    <cfRule type="containsBlanks" priority="29" dxfId="3">
      <formula>LEN(TRIM(G7))=0</formula>
    </cfRule>
  </conditionalFormatting>
  <conditionalFormatting sqref="G7:H7 R7">
    <cfRule type="notContainsBlanks" priority="27" dxfId="2">
      <formula>LEN(TRIM(G7))&gt;0</formula>
    </cfRule>
  </conditionalFormatting>
  <conditionalFormatting sqref="G7:H7 R7">
    <cfRule type="notContainsBlanks" priority="26" dxfId="1">
      <formula>LEN(TRIM(G7))&gt;0</formula>
    </cfRule>
  </conditionalFormatting>
  <conditionalFormatting sqref="G7:H7">
    <cfRule type="notContainsBlanks" priority="25" dxfId="0">
      <formula>LEN(TRIM(G7))&gt;0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">
      <formula1>"ks,bal,sada,m,"</formula1>
    </dataValidation>
    <dataValidation type="list" allowBlank="1" showInputMessage="1" showErrorMessage="1" sqref="V7">
      <formula1>#REF!</formula1>
    </dataValidation>
  </dataValidations>
  <printOptions/>
  <pageMargins left="0.15748031496062992" right="0.15748031496062992" top="0.05" bottom="0.13" header="0.09" footer="0.07"/>
  <pageSetup fitToHeight="1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2021-04-28T08:56:54Z</cp:lastPrinted>
  <dcterms:created xsi:type="dcterms:W3CDTF">2014-03-05T12:43:32Z</dcterms:created>
  <dcterms:modified xsi:type="dcterms:W3CDTF">2021-06-11T13:20:00Z</dcterms:modified>
  <cp:category/>
  <cp:version/>
  <cp:contentType/>
  <cp:contentStatus/>
  <cp:revision>3</cp:revision>
</cp:coreProperties>
</file>