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N II 001-2021\podepsaná smlouva\"/>
    </mc:Choice>
  </mc:AlternateContent>
  <xr:revisionPtr revIDLastSave="0" documentId="8_{11B2B46D-8091-449C-BCF9-60AD7E23ABED}" xr6:coauthVersionLast="36" xr6:coauthVersionMax="36" xr10:uidLastSave="{00000000-0000-0000-0000-000000000000}"/>
  <bookViews>
    <workbookView xWindow="0" yWindow="0" windowWidth="23040" windowHeight="8484" tabRatio="939" xr2:uid="{00000000-000D-0000-FFFF-FFFF00000000}"/>
  </bookViews>
  <sheets>
    <sheet name="Nábytek" sheetId="22" r:id="rId1"/>
  </sheets>
  <definedNames>
    <definedName name="_xlnm.Print_Area" localSheetId="0">Nábytek!$B$1:$U$10</definedName>
  </definedNames>
  <calcPr calcId="191029"/>
</workbook>
</file>

<file path=xl/calcChain.xml><?xml version="1.0" encoding="utf-8"?>
<calcChain xmlns="http://schemas.openxmlformats.org/spreadsheetml/2006/main">
  <c r="S7" i="22" l="1"/>
  <c r="T7" i="22" l="1"/>
  <c r="P7" i="22" l="1"/>
  <c r="Q10" i="22" l="1"/>
  <c r="R10" i="22"/>
</calcChain>
</file>

<file path=xl/sharedStrings.xml><?xml version="1.0" encoding="utf-8"?>
<sst xmlns="http://schemas.openxmlformats.org/spreadsheetml/2006/main" count="40" uniqueCount="39">
  <si>
    <t>Množství</t>
  </si>
  <si>
    <t>Položka</t>
  </si>
  <si>
    <t>Obchodní název + typ</t>
  </si>
  <si>
    <t>39132200-8 - Kartoteční skříně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</si>
  <si>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</si>
  <si>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</si>
  <si>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</si>
  <si>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</si>
  <si>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</si>
  <si>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</si>
  <si>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</si>
  <si>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</si>
  <si>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</si>
  <si>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</si>
  <si>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</si>
  <si>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Příloha č. 2 Kupní smlouvy - technická specifikace
Nábytek pro ZČU  (II.) 001 - 2021</t>
  </si>
  <si>
    <t>Kartotéka dřevěná uzamykatelná</t>
  </si>
  <si>
    <t>ks</t>
  </si>
  <si>
    <r>
      <rPr>
        <b/>
        <sz val="11"/>
        <color theme="1"/>
        <rFont val="Calibri"/>
        <family val="2"/>
        <charset val="238"/>
        <scheme val="minor"/>
      </rPr>
      <t>Kartotéka dřevěná uzamykatelná</t>
    </r>
    <r>
      <rPr>
        <sz val="11"/>
        <color theme="1"/>
        <rFont val="Calibri"/>
        <family val="2"/>
        <charset val="238"/>
        <scheme val="minor"/>
      </rPr>
      <t xml:space="preserve"> (se dvěma klíči), </t>
    </r>
    <r>
      <rPr>
        <b/>
        <sz val="11"/>
        <color theme="1"/>
        <rFont val="Calibri"/>
        <family val="2"/>
        <charset val="238"/>
        <scheme val="minor"/>
      </rPr>
      <t>4 zásuvky s úchyty</t>
    </r>
    <r>
      <rPr>
        <sz val="11"/>
        <color theme="1"/>
        <rFont val="Calibri"/>
        <family val="2"/>
        <charset val="238"/>
        <scheme val="minor"/>
      </rPr>
      <t xml:space="preserve"> - viz ilustrační obrázek.
</t>
    </r>
    <r>
      <rPr>
        <sz val="11"/>
        <rFont val="Calibri"/>
        <family val="2"/>
        <charset val="238"/>
        <scheme val="minor"/>
      </rPr>
      <t xml:space="preserve">Material: laminovaná dřevotříska o tl. min. 18 mm, hrany desek jsou olepeny plastovou ABS hranou o síle min. 2 mm na čelech zásuvek a min. 0,5 mm na korpusu skříně.
</t>
    </r>
    <r>
      <rPr>
        <b/>
        <sz val="11"/>
        <color theme="1"/>
        <rFont val="Calibri"/>
        <family val="2"/>
        <charset val="238"/>
        <scheme val="minor"/>
      </rPr>
      <t>Dekor bříza.</t>
    </r>
    <r>
      <rPr>
        <sz val="11"/>
        <color theme="1"/>
        <rFont val="Calibri"/>
        <family val="2"/>
        <charset val="238"/>
        <scheme val="minor"/>
      </rPr>
      <t xml:space="preserve">
Zásuvky jsou osazeny teleskopickými pojezdy se 100% výsuvem zásuvky.
Nosnost zásuvky min. 30 kg.
</t>
    </r>
    <r>
      <rPr>
        <b/>
        <sz val="11"/>
        <color theme="1"/>
        <rFont val="Calibri"/>
        <family val="2"/>
        <charset val="238"/>
        <scheme val="minor"/>
      </rPr>
      <t>Rozměr: výška 1350 - 1510 mm, šířka 430 - 460 mm, hloubka 570 - 600 mm.</t>
    </r>
  </si>
  <si>
    <t>Ilustrační obrázek</t>
  </si>
  <si>
    <t>Samostatná faktura</t>
  </si>
  <si>
    <t>NE</t>
  </si>
  <si>
    <t xml:space="preserve">Dodání ve smontovaném stavu a do místa plnění.
</t>
  </si>
  <si>
    <t>Vladimíra Johánková,
Tel.: 37763 3019</t>
  </si>
  <si>
    <t>Univerzitní 22,
301 00 Plzeň,
Fakulta ekonomická - Děkanát,
místnost UK 410</t>
  </si>
  <si>
    <t>Název</t>
  </si>
  <si>
    <t>Měrná jednotka [MJ]</t>
  </si>
  <si>
    <t>Popis</t>
  </si>
  <si>
    <t>Fakturace</t>
  </si>
  <si>
    <t xml:space="preserve">Financováno
 z projektových finančních prostředků 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</si>
  <si>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</si>
  <si>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</si>
  <si>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</si>
  <si>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</si>
  <si>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</si>
  <si>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</si>
  <si>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</si>
  <si>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NÁBYTEK</t>
  </si>
  <si>
    <t>Kartotéka dřevěná, 100% výsuv
- centrální zamykání
výška 1510mm
šířka 430mm
hloubka 570mm
- výrobce Artspect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</si>
</sst>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7" fillId="0" borderId="0" xfId="0" applyFont="1" applyAlignment="1" applyProtection="1">
      <alignment vertical="top" wrapText="1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164" fontId="0" fillId="0" borderId="0" xfId="0" applyNumberFormat="1" applyProtection="1"/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DDE9F7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6</xdr:row>
      <xdr:rowOff>38100</xdr:rowOff>
    </xdr:from>
    <xdr:to>
      <xdr:col>6</xdr:col>
      <xdr:colOff>1552575</xdr:colOff>
      <xdr:row>6</xdr:row>
      <xdr:rowOff>1946163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ADDF450-222B-4164-ABBA-C3A5A134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175" y="2971800"/>
          <a:ext cx="1219200" cy="1908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topLeftCell="J4" zoomScaleNormal="100" workbookViewId="0">
      <selection activeCell="R7" sqref="R7"/>
    </sheetView>
  </sheetViews>
  <sheetFormatPr defaultColWidth="8.88671875" defaultRowHeight="14.4" x14ac:dyDescent="0.3"/>
  <cols>
    <col min="1" max="1" width="1.44140625" style="51" customWidth="1"/>
    <col min="2" max="2" width="5.6640625" style="51" customWidth="1"/>
    <col min="3" max="3" width="37.6640625" style="5" customWidth="1"/>
    <col min="4" max="4" width="9.6640625" style="69" customWidth="1"/>
    <col min="5" max="5" width="9" style="8" customWidth="1"/>
    <col min="6" max="6" width="95.33203125" style="5" customWidth="1"/>
    <col min="7" max="7" width="29" style="5" customWidth="1"/>
    <col min="8" max="8" width="29.33203125" style="70" customWidth="1"/>
    <col min="9" max="9" width="23.5546875" style="70" customWidth="1"/>
    <col min="10" max="10" width="19.6640625" style="5" customWidth="1"/>
    <col min="11" max="11" width="25.6640625" style="51" hidden="1" customWidth="1"/>
    <col min="12" max="12" width="35" style="9" customWidth="1"/>
    <col min="13" max="13" width="22.6640625" style="51" customWidth="1"/>
    <col min="14" max="14" width="31.6640625" style="70" customWidth="1"/>
    <col min="15" max="15" width="27.109375" style="70" customWidth="1"/>
    <col min="16" max="16" width="20.44140625" style="70" hidden="1" customWidth="1"/>
    <col min="17" max="17" width="22.33203125" style="51" customWidth="1"/>
    <col min="18" max="18" width="22.44140625" style="51" customWidth="1"/>
    <col min="19" max="19" width="21.44140625" style="51" customWidth="1"/>
    <col min="20" max="20" width="19.44140625" style="51" customWidth="1"/>
    <col min="21" max="21" width="20.44140625" style="51" hidden="1" customWidth="1"/>
    <col min="22" max="22" width="36.6640625" style="56" customWidth="1"/>
    <col min="23" max="16384" width="8.88671875" style="51"/>
  </cols>
  <sheetData>
    <row r="1" spans="1:22" s="9" customFormat="1" ht="47.25" customHeight="1" x14ac:dyDescent="0.3">
      <c r="B1" s="72" t="s">
        <v>15</v>
      </c>
      <c r="C1" s="73"/>
      <c r="D1" s="73"/>
      <c r="E1" s="27"/>
      <c r="F1" s="5"/>
      <c r="G1" s="5"/>
      <c r="H1" s="5"/>
      <c r="I1" s="5"/>
      <c r="J1" s="5"/>
      <c r="N1" s="5"/>
      <c r="O1" s="5"/>
      <c r="P1" s="5"/>
      <c r="R1" s="28"/>
      <c r="S1" s="28"/>
      <c r="T1" s="28"/>
      <c r="U1" s="28"/>
      <c r="V1" s="28"/>
    </row>
    <row r="2" spans="1:22" s="9" customFormat="1" ht="15.6" x14ac:dyDescent="0.3">
      <c r="A2" s="27"/>
      <c r="B2" s="29"/>
      <c r="C2" s="30"/>
      <c r="D2" s="30"/>
      <c r="E2" s="27"/>
      <c r="F2" s="5"/>
      <c r="G2" s="5"/>
      <c r="H2" s="5"/>
      <c r="I2" s="5"/>
      <c r="J2" s="5"/>
      <c r="N2" s="5"/>
      <c r="O2" s="5"/>
      <c r="P2" s="5"/>
      <c r="R2" s="28"/>
      <c r="S2" s="28"/>
      <c r="T2" s="28"/>
      <c r="U2" s="28"/>
      <c r="V2" s="28"/>
    </row>
    <row r="3" spans="1:22" s="9" customFormat="1" ht="19.95" customHeight="1" x14ac:dyDescent="0.3">
      <c r="B3" s="31"/>
      <c r="C3" s="32" t="s">
        <v>5</v>
      </c>
      <c r="D3" s="33"/>
      <c r="E3" s="33"/>
      <c r="F3" s="33"/>
      <c r="G3" s="33"/>
      <c r="H3" s="34"/>
      <c r="I3" s="34"/>
      <c r="J3" s="34"/>
      <c r="K3" s="34"/>
      <c r="L3" s="34"/>
      <c r="M3" s="35"/>
      <c r="N3" s="36"/>
      <c r="O3" s="36"/>
      <c r="P3" s="36"/>
      <c r="Q3" s="35"/>
      <c r="R3" s="35"/>
      <c r="T3" s="35"/>
      <c r="V3" s="36"/>
    </row>
    <row r="4" spans="1:22" s="9" customFormat="1" ht="19.95" customHeight="1" thickBot="1" x14ac:dyDescent="0.35">
      <c r="B4" s="37"/>
      <c r="C4" s="32" t="s">
        <v>12</v>
      </c>
      <c r="D4" s="33"/>
      <c r="E4" s="33"/>
      <c r="F4" s="33"/>
      <c r="G4" s="33"/>
      <c r="H4" s="33"/>
      <c r="I4" s="35"/>
      <c r="J4" s="35"/>
      <c r="K4" s="35"/>
      <c r="L4" s="35"/>
      <c r="M4" s="35"/>
      <c r="N4" s="5"/>
      <c r="O4" s="5"/>
      <c r="P4" s="5"/>
      <c r="Q4" s="35"/>
      <c r="R4" s="35"/>
      <c r="T4" s="35"/>
      <c r="V4" s="38"/>
    </row>
    <row r="5" spans="1:22" s="9" customFormat="1" ht="37.5" customHeight="1" thickBot="1" x14ac:dyDescent="0.35">
      <c r="B5" s="6"/>
      <c r="C5" s="7"/>
      <c r="D5" s="8"/>
      <c r="E5" s="8"/>
      <c r="F5" s="5"/>
      <c r="G5" s="5"/>
      <c r="H5" s="14" t="s">
        <v>11</v>
      </c>
      <c r="I5" s="5"/>
      <c r="J5" s="5"/>
      <c r="N5" s="5"/>
      <c r="O5" s="10"/>
      <c r="P5" s="10"/>
      <c r="R5" s="16" t="s">
        <v>11</v>
      </c>
      <c r="V5" s="39"/>
    </row>
    <row r="6" spans="1:22" s="9" customFormat="1" ht="73.2" thickTop="1" thickBot="1" x14ac:dyDescent="0.35">
      <c r="B6" s="11" t="s">
        <v>1</v>
      </c>
      <c r="C6" s="17" t="s">
        <v>25</v>
      </c>
      <c r="D6" s="17" t="s">
        <v>0</v>
      </c>
      <c r="E6" s="17" t="s">
        <v>26</v>
      </c>
      <c r="F6" s="17" t="s">
        <v>27</v>
      </c>
      <c r="G6" s="17" t="s">
        <v>19</v>
      </c>
      <c r="H6" s="15" t="s">
        <v>2</v>
      </c>
      <c r="I6" s="17" t="s">
        <v>28</v>
      </c>
      <c r="J6" s="17" t="s">
        <v>29</v>
      </c>
      <c r="K6" s="17" t="s">
        <v>30</v>
      </c>
      <c r="L6" s="17" t="s">
        <v>31</v>
      </c>
      <c r="M6" s="26" t="s">
        <v>32</v>
      </c>
      <c r="N6" s="17" t="s">
        <v>33</v>
      </c>
      <c r="O6" s="17" t="s">
        <v>34</v>
      </c>
      <c r="P6" s="17" t="s">
        <v>35</v>
      </c>
      <c r="Q6" s="17" t="s">
        <v>6</v>
      </c>
      <c r="R6" s="71" t="s">
        <v>7</v>
      </c>
      <c r="S6" s="17" t="s">
        <v>8</v>
      </c>
      <c r="T6" s="17" t="s">
        <v>9</v>
      </c>
      <c r="U6" s="17" t="s">
        <v>36</v>
      </c>
      <c r="V6" s="17" t="s">
        <v>37</v>
      </c>
    </row>
    <row r="7" spans="1:22" ht="160.5" customHeight="1" thickTop="1" thickBot="1" x14ac:dyDescent="0.35">
      <c r="A7" s="40"/>
      <c r="B7" s="41">
        <v>1</v>
      </c>
      <c r="C7" s="42" t="s">
        <v>16</v>
      </c>
      <c r="D7" s="43">
        <v>2</v>
      </c>
      <c r="E7" s="44" t="s">
        <v>17</v>
      </c>
      <c r="F7" s="45" t="s">
        <v>18</v>
      </c>
      <c r="G7" s="46"/>
      <c r="H7" s="20" t="s">
        <v>38</v>
      </c>
      <c r="I7" s="47" t="s">
        <v>20</v>
      </c>
      <c r="J7" s="44" t="s">
        <v>21</v>
      </c>
      <c r="K7" s="47"/>
      <c r="L7" s="48" t="s">
        <v>22</v>
      </c>
      <c r="M7" s="47" t="s">
        <v>23</v>
      </c>
      <c r="N7" s="47" t="s">
        <v>24</v>
      </c>
      <c r="O7" s="49">
        <v>30</v>
      </c>
      <c r="P7" s="21">
        <f>D7*Q7</f>
        <v>20000</v>
      </c>
      <c r="Q7" s="22">
        <v>10000</v>
      </c>
      <c r="R7" s="23">
        <v>9950</v>
      </c>
      <c r="S7" s="24">
        <f>D7*R7</f>
        <v>19900</v>
      </c>
      <c r="T7" s="25" t="str">
        <f>IF(ISNUMBER(R7), IF(R7&gt;Q7,"NEVYHOVUJE","VYHOVUJE")," ")</f>
        <v>VYHOVUJE</v>
      </c>
      <c r="U7" s="50"/>
      <c r="V7" s="47" t="s">
        <v>3</v>
      </c>
    </row>
    <row r="8" spans="1:22" ht="13.5" customHeight="1" thickTop="1" thickBot="1" x14ac:dyDescent="0.35">
      <c r="A8" s="52"/>
      <c r="B8" s="52"/>
      <c r="C8" s="53"/>
      <c r="D8" s="52"/>
      <c r="E8" s="53"/>
      <c r="F8" s="53"/>
      <c r="G8" s="53"/>
      <c r="H8" s="54"/>
      <c r="I8" s="52"/>
      <c r="J8" s="53"/>
      <c r="K8" s="52"/>
      <c r="L8" s="53"/>
      <c r="M8" s="52"/>
      <c r="N8" s="52"/>
      <c r="O8" s="52"/>
      <c r="P8" s="52"/>
      <c r="Q8" s="52"/>
      <c r="R8" s="52"/>
      <c r="S8" s="55"/>
      <c r="T8" s="52"/>
      <c r="U8" s="52"/>
    </row>
    <row r="9" spans="1:22" ht="60.75" customHeight="1" thickTop="1" thickBot="1" x14ac:dyDescent="0.35">
      <c r="A9" s="57"/>
      <c r="B9" s="81" t="s">
        <v>13</v>
      </c>
      <c r="C9" s="81"/>
      <c r="D9" s="81"/>
      <c r="E9" s="81"/>
      <c r="F9" s="81"/>
      <c r="G9" s="81"/>
      <c r="H9" s="81"/>
      <c r="I9" s="81"/>
      <c r="J9" s="12"/>
      <c r="K9" s="1"/>
      <c r="L9" s="58"/>
      <c r="M9" s="59"/>
      <c r="N9" s="59"/>
      <c r="O9" s="2"/>
      <c r="P9" s="2"/>
      <c r="Q9" s="18" t="s">
        <v>4</v>
      </c>
      <c r="R9" s="75" t="s">
        <v>10</v>
      </c>
      <c r="S9" s="76"/>
      <c r="T9" s="77"/>
      <c r="U9" s="60"/>
    </row>
    <row r="10" spans="1:22" ht="33" customHeight="1" thickTop="1" thickBot="1" x14ac:dyDescent="0.35">
      <c r="A10" s="57"/>
      <c r="B10" s="74" t="s">
        <v>14</v>
      </c>
      <c r="C10" s="74"/>
      <c r="D10" s="74"/>
      <c r="E10" s="74"/>
      <c r="F10" s="74"/>
      <c r="G10" s="74"/>
      <c r="H10" s="74"/>
      <c r="I10" s="61"/>
      <c r="L10" s="13"/>
      <c r="M10" s="3"/>
      <c r="N10" s="3"/>
      <c r="O10" s="4"/>
      <c r="P10" s="4"/>
      <c r="Q10" s="19">
        <f>SUM(P7:P7)</f>
        <v>20000</v>
      </c>
      <c r="R10" s="78">
        <f>SUM(S7:S7)</f>
        <v>19900</v>
      </c>
      <c r="S10" s="79"/>
      <c r="T10" s="80"/>
      <c r="U10" s="62"/>
    </row>
    <row r="11" spans="1:22" ht="14.25" customHeight="1" thickTop="1" x14ac:dyDescent="0.3">
      <c r="A11" s="57"/>
      <c r="B11" s="62"/>
      <c r="C11" s="63"/>
      <c r="D11" s="64"/>
      <c r="E11" s="65"/>
      <c r="F11" s="63"/>
      <c r="G11" s="63"/>
      <c r="H11" s="66"/>
      <c r="I11" s="66"/>
      <c r="J11" s="63"/>
      <c r="K11" s="62"/>
      <c r="L11" s="67"/>
      <c r="M11" s="62"/>
      <c r="N11" s="66"/>
      <c r="O11" s="66"/>
      <c r="P11" s="66"/>
      <c r="Q11" s="62"/>
      <c r="R11" s="62"/>
      <c r="S11" s="62"/>
      <c r="T11" s="62"/>
      <c r="U11" s="62"/>
      <c r="V11" s="68"/>
    </row>
    <row r="12" spans="1:22" x14ac:dyDescent="0.3">
      <c r="C12" s="9"/>
      <c r="D12" s="51"/>
      <c r="E12" s="9"/>
      <c r="F12" s="9"/>
      <c r="G12" s="9"/>
      <c r="H12" s="51"/>
      <c r="I12" s="51"/>
      <c r="J12" s="9"/>
      <c r="N12" s="51"/>
      <c r="O12" s="51"/>
      <c r="P12" s="51"/>
    </row>
    <row r="13" spans="1:22" x14ac:dyDescent="0.3">
      <c r="C13" s="9"/>
      <c r="D13" s="51"/>
      <c r="E13" s="9"/>
      <c r="F13" s="9"/>
      <c r="G13" s="9"/>
      <c r="H13" s="51"/>
      <c r="I13" s="51"/>
      <c r="J13" s="9"/>
      <c r="N13" s="51"/>
      <c r="O13" s="51"/>
      <c r="P13" s="51"/>
    </row>
    <row r="14" spans="1:22" x14ac:dyDescent="0.3">
      <c r="C14" s="9"/>
      <c r="D14" s="51"/>
      <c r="E14" s="9"/>
      <c r="F14" s="9"/>
      <c r="G14" s="9"/>
      <c r="H14" s="51"/>
      <c r="I14" s="51"/>
      <c r="J14" s="9"/>
      <c r="N14" s="51"/>
      <c r="O14" s="51"/>
      <c r="P14" s="51"/>
    </row>
    <row r="15" spans="1:22" x14ac:dyDescent="0.3">
      <c r="C15" s="9"/>
      <c r="D15" s="51"/>
      <c r="E15" s="9"/>
      <c r="F15" s="9"/>
      <c r="G15" s="9"/>
      <c r="H15" s="51"/>
      <c r="I15" s="51"/>
      <c r="J15" s="9"/>
      <c r="N15" s="51"/>
      <c r="O15" s="51"/>
      <c r="P15" s="51"/>
    </row>
    <row r="16" spans="1:22" x14ac:dyDescent="0.3">
      <c r="C16" s="9"/>
      <c r="D16" s="51"/>
      <c r="E16" s="9"/>
      <c r="F16" s="9"/>
      <c r="G16" s="9"/>
      <c r="H16" s="51"/>
      <c r="I16" s="51"/>
      <c r="J16" s="9"/>
      <c r="N16" s="51"/>
      <c r="O16" s="51"/>
      <c r="P16" s="51"/>
    </row>
    <row r="17" spans="3:16" x14ac:dyDescent="0.3">
      <c r="C17" s="9"/>
      <c r="D17" s="51"/>
      <c r="E17" s="9"/>
      <c r="F17" s="9"/>
      <c r="G17" s="9"/>
      <c r="H17" s="51"/>
      <c r="I17" s="51"/>
      <c r="J17" s="9"/>
      <c r="N17" s="51"/>
      <c r="O17" s="51"/>
      <c r="P17" s="51"/>
    </row>
    <row r="18" spans="3:16" x14ac:dyDescent="0.3">
      <c r="C18" s="9"/>
      <c r="D18" s="51"/>
      <c r="E18" s="9"/>
      <c r="F18" s="9"/>
      <c r="G18" s="9"/>
      <c r="H18" s="51"/>
      <c r="I18" s="51"/>
      <c r="J18" s="9"/>
      <c r="N18" s="51"/>
      <c r="O18" s="51"/>
      <c r="P18" s="51"/>
    </row>
    <row r="19" spans="3:16" x14ac:dyDescent="0.3">
      <c r="C19" s="9"/>
      <c r="D19" s="51"/>
      <c r="E19" s="9"/>
      <c r="F19" s="9"/>
      <c r="G19" s="9"/>
      <c r="H19" s="51"/>
      <c r="I19" s="51"/>
      <c r="J19" s="9"/>
      <c r="N19" s="51"/>
      <c r="O19" s="51"/>
      <c r="P19" s="51"/>
    </row>
    <row r="20" spans="3:16" x14ac:dyDescent="0.3">
      <c r="C20" s="9"/>
      <c r="D20" s="51"/>
      <c r="E20" s="9"/>
      <c r="F20" s="9"/>
      <c r="G20" s="9"/>
      <c r="H20" s="51"/>
      <c r="I20" s="51"/>
      <c r="J20" s="9"/>
      <c r="N20" s="51"/>
      <c r="O20" s="51"/>
      <c r="P20" s="51"/>
    </row>
    <row r="21" spans="3:16" x14ac:dyDescent="0.3">
      <c r="C21" s="9"/>
      <c r="D21" s="51"/>
      <c r="E21" s="9"/>
      <c r="F21" s="9"/>
      <c r="G21" s="9"/>
      <c r="H21" s="51"/>
      <c r="I21" s="51"/>
      <c r="J21" s="9"/>
      <c r="N21" s="51"/>
      <c r="O21" s="51"/>
      <c r="P21" s="51"/>
    </row>
    <row r="22" spans="3:16" x14ac:dyDescent="0.3">
      <c r="C22" s="9"/>
      <c r="D22" s="51"/>
      <c r="E22" s="9"/>
      <c r="F22" s="9"/>
      <c r="G22" s="9"/>
      <c r="H22" s="51"/>
      <c r="I22" s="51"/>
      <c r="J22" s="9"/>
      <c r="N22" s="51"/>
      <c r="O22" s="51"/>
      <c r="P22" s="51"/>
    </row>
    <row r="23" spans="3:16" x14ac:dyDescent="0.3">
      <c r="C23" s="9"/>
      <c r="D23" s="51"/>
      <c r="E23" s="9"/>
      <c r="F23" s="9"/>
      <c r="G23" s="9"/>
      <c r="H23" s="51"/>
      <c r="I23" s="51"/>
      <c r="J23" s="9"/>
      <c r="N23" s="51"/>
      <c r="O23" s="51"/>
      <c r="P23" s="51"/>
    </row>
    <row r="24" spans="3:16" x14ac:dyDescent="0.3">
      <c r="C24" s="9"/>
      <c r="D24" s="51"/>
      <c r="E24" s="9"/>
      <c r="F24" s="9"/>
      <c r="G24" s="9"/>
      <c r="H24" s="51"/>
      <c r="I24" s="51"/>
      <c r="J24" s="9"/>
      <c r="N24" s="51"/>
      <c r="O24" s="51"/>
      <c r="P24" s="51"/>
    </row>
    <row r="25" spans="3:16" x14ac:dyDescent="0.3">
      <c r="C25" s="9"/>
      <c r="D25" s="51"/>
      <c r="E25" s="9"/>
      <c r="F25" s="9"/>
      <c r="G25" s="9"/>
      <c r="H25" s="51"/>
      <c r="I25" s="51"/>
      <c r="J25" s="9"/>
      <c r="N25" s="51"/>
      <c r="O25" s="51"/>
      <c r="P25" s="51"/>
    </row>
    <row r="26" spans="3:16" x14ac:dyDescent="0.3">
      <c r="C26" s="9"/>
      <c r="D26" s="51"/>
      <c r="E26" s="9"/>
      <c r="F26" s="9"/>
      <c r="G26" s="9"/>
      <c r="H26" s="51"/>
      <c r="I26" s="51"/>
      <c r="J26" s="9"/>
      <c r="N26" s="51"/>
      <c r="O26" s="51"/>
      <c r="P26" s="51"/>
    </row>
    <row r="27" spans="3:16" x14ac:dyDescent="0.3">
      <c r="C27" s="9"/>
      <c r="D27" s="51"/>
      <c r="E27" s="9"/>
      <c r="F27" s="9"/>
      <c r="G27" s="9"/>
      <c r="H27" s="51"/>
      <c r="I27" s="51"/>
      <c r="J27" s="9"/>
      <c r="N27" s="51"/>
      <c r="O27" s="51"/>
      <c r="P27" s="51"/>
    </row>
    <row r="28" spans="3:16" x14ac:dyDescent="0.3">
      <c r="C28" s="9"/>
      <c r="D28" s="51"/>
      <c r="E28" s="9"/>
      <c r="F28" s="9"/>
      <c r="G28" s="9"/>
      <c r="H28" s="51"/>
      <c r="I28" s="51"/>
      <c r="J28" s="9"/>
      <c r="N28" s="51"/>
      <c r="O28" s="51"/>
      <c r="P28" s="51"/>
    </row>
    <row r="29" spans="3:16" x14ac:dyDescent="0.3">
      <c r="C29" s="9"/>
      <c r="D29" s="51"/>
      <c r="E29" s="9"/>
      <c r="F29" s="9"/>
      <c r="G29" s="9"/>
      <c r="H29" s="51"/>
      <c r="I29" s="51"/>
      <c r="J29" s="9"/>
      <c r="N29" s="51"/>
      <c r="O29" s="51"/>
      <c r="P29" s="51"/>
    </row>
    <row r="30" spans="3:16" x14ac:dyDescent="0.3">
      <c r="C30" s="9"/>
      <c r="D30" s="51"/>
      <c r="E30" s="9"/>
      <c r="F30" s="9"/>
      <c r="G30" s="9"/>
      <c r="H30" s="51"/>
      <c r="I30" s="51"/>
      <c r="J30" s="9"/>
      <c r="N30" s="51"/>
      <c r="O30" s="51"/>
      <c r="P30" s="51"/>
    </row>
    <row r="31" spans="3:16" x14ac:dyDescent="0.3">
      <c r="C31" s="9"/>
      <c r="D31" s="51"/>
      <c r="E31" s="9"/>
      <c r="F31" s="9"/>
      <c r="G31" s="9"/>
      <c r="H31" s="51"/>
      <c r="I31" s="51"/>
      <c r="J31" s="9"/>
      <c r="N31" s="51"/>
      <c r="O31" s="51"/>
      <c r="P31" s="51"/>
    </row>
    <row r="32" spans="3:16" x14ac:dyDescent="0.3">
      <c r="C32" s="9"/>
      <c r="D32" s="51"/>
      <c r="E32" s="9"/>
      <c r="F32" s="9"/>
      <c r="G32" s="9"/>
      <c r="H32" s="51"/>
      <c r="I32" s="51"/>
      <c r="J32" s="9"/>
      <c r="N32" s="51"/>
      <c r="O32" s="51"/>
      <c r="P32" s="51"/>
    </row>
    <row r="33" spans="3:16" x14ac:dyDescent="0.3">
      <c r="C33" s="9"/>
      <c r="D33" s="51"/>
      <c r="E33" s="9"/>
      <c r="F33" s="9"/>
      <c r="G33" s="9"/>
      <c r="H33" s="51"/>
      <c r="I33" s="51"/>
      <c r="J33" s="9"/>
      <c r="N33" s="51"/>
      <c r="O33" s="51"/>
      <c r="P33" s="51"/>
    </row>
    <row r="34" spans="3:16" x14ac:dyDescent="0.3">
      <c r="C34" s="9"/>
      <c r="D34" s="51"/>
      <c r="E34" s="9"/>
      <c r="F34" s="9"/>
      <c r="G34" s="9"/>
      <c r="H34" s="51"/>
      <c r="I34" s="51"/>
      <c r="J34" s="9"/>
      <c r="N34" s="51"/>
      <c r="O34" s="51"/>
      <c r="P34" s="51"/>
    </row>
    <row r="35" spans="3:16" x14ac:dyDescent="0.3">
      <c r="C35" s="9"/>
      <c r="D35" s="51"/>
      <c r="E35" s="9"/>
      <c r="F35" s="9"/>
      <c r="G35" s="9"/>
      <c r="H35" s="51"/>
      <c r="I35" s="51"/>
      <c r="J35" s="9"/>
      <c r="N35" s="51"/>
      <c r="O35" s="51"/>
      <c r="P35" s="51"/>
    </row>
    <row r="36" spans="3:16" x14ac:dyDescent="0.3">
      <c r="C36" s="9"/>
      <c r="D36" s="51"/>
      <c r="E36" s="9"/>
      <c r="F36" s="9"/>
      <c r="G36" s="9"/>
      <c r="H36" s="51"/>
      <c r="I36" s="51"/>
      <c r="J36" s="9"/>
      <c r="N36" s="51"/>
      <c r="O36" s="51"/>
      <c r="P36" s="51"/>
    </row>
    <row r="37" spans="3:16" x14ac:dyDescent="0.3">
      <c r="C37" s="9"/>
      <c r="D37" s="51"/>
      <c r="E37" s="9"/>
      <c r="F37" s="9"/>
      <c r="G37" s="9"/>
      <c r="H37" s="51"/>
      <c r="I37" s="51"/>
      <c r="J37" s="9"/>
      <c r="N37" s="51"/>
      <c r="O37" s="51"/>
      <c r="P37" s="51"/>
    </row>
    <row r="38" spans="3:16" x14ac:dyDescent="0.3">
      <c r="C38" s="9"/>
      <c r="D38" s="51"/>
      <c r="E38" s="9"/>
      <c r="F38" s="9"/>
      <c r="G38" s="9"/>
      <c r="H38" s="51"/>
      <c r="I38" s="51"/>
      <c r="J38" s="9"/>
      <c r="N38" s="51"/>
      <c r="O38" s="51"/>
      <c r="P38" s="51"/>
    </row>
    <row r="39" spans="3:16" x14ac:dyDescent="0.3">
      <c r="C39" s="9"/>
      <c r="D39" s="51"/>
      <c r="E39" s="9"/>
      <c r="F39" s="9"/>
      <c r="G39" s="9"/>
      <c r="H39" s="51"/>
      <c r="I39" s="51"/>
      <c r="J39" s="9"/>
      <c r="N39" s="51"/>
      <c r="O39" s="51"/>
      <c r="P39" s="51"/>
    </row>
    <row r="40" spans="3:16" x14ac:dyDescent="0.3">
      <c r="C40" s="9"/>
      <c r="D40" s="51"/>
      <c r="E40" s="9"/>
      <c r="F40" s="9"/>
      <c r="G40" s="9"/>
      <c r="H40" s="51"/>
      <c r="I40" s="51"/>
      <c r="J40" s="9"/>
      <c r="N40" s="51"/>
      <c r="O40" s="51"/>
      <c r="P40" s="51"/>
    </row>
    <row r="41" spans="3:16" x14ac:dyDescent="0.3">
      <c r="C41" s="9"/>
      <c r="D41" s="51"/>
      <c r="E41" s="9"/>
      <c r="F41" s="9"/>
      <c r="G41" s="9"/>
      <c r="H41" s="51"/>
      <c r="I41" s="51"/>
      <c r="J41" s="9"/>
      <c r="N41" s="51"/>
      <c r="O41" s="51"/>
      <c r="P41" s="51"/>
    </row>
    <row r="42" spans="3:16" x14ac:dyDescent="0.3">
      <c r="C42" s="9"/>
      <c r="D42" s="51"/>
      <c r="E42" s="9"/>
      <c r="F42" s="9"/>
      <c r="G42" s="9"/>
      <c r="H42" s="51"/>
      <c r="I42" s="51"/>
      <c r="J42" s="9"/>
      <c r="N42" s="51"/>
      <c r="O42" s="51"/>
      <c r="P42" s="51"/>
    </row>
    <row r="43" spans="3:16" x14ac:dyDescent="0.3">
      <c r="C43" s="9"/>
      <c r="D43" s="51"/>
      <c r="E43" s="9"/>
      <c r="F43" s="9"/>
      <c r="G43" s="9"/>
      <c r="H43" s="51"/>
      <c r="I43" s="51"/>
      <c r="J43" s="9"/>
      <c r="N43" s="51"/>
      <c r="O43" s="51"/>
      <c r="P43" s="51"/>
    </row>
    <row r="44" spans="3:16" x14ac:dyDescent="0.3">
      <c r="C44" s="9"/>
      <c r="D44" s="51"/>
      <c r="E44" s="9"/>
      <c r="F44" s="9"/>
      <c r="G44" s="9"/>
      <c r="H44" s="51"/>
      <c r="I44" s="51"/>
      <c r="J44" s="9"/>
      <c r="N44" s="51"/>
      <c r="O44" s="51"/>
      <c r="P44" s="51"/>
    </row>
    <row r="45" spans="3:16" x14ac:dyDescent="0.3">
      <c r="C45" s="9"/>
      <c r="D45" s="51"/>
      <c r="E45" s="9"/>
      <c r="F45" s="9"/>
      <c r="G45" s="9"/>
      <c r="H45" s="51"/>
      <c r="I45" s="51"/>
      <c r="J45" s="9"/>
      <c r="N45" s="51"/>
      <c r="O45" s="51"/>
      <c r="P45" s="51"/>
    </row>
  </sheetData>
  <sheetProtection algorithmName="SHA-512" hashValue="pktPU2hIG/4VYQeoFSYT07+SP6IkSCiKdevJysAM9QL/5JEKxRuNlhTfM5eZe04QYpbxEvnDRBlsDNe55X89XQ==" saltValue="QR3UKA/euxmCU4/Q6gwakQ==" spinCount="100000" sheet="1" objects="1" scenarios="1" selectLockedCells="1"/>
  <mergeCells count="5">
    <mergeCell ref="B1:D1"/>
    <mergeCell ref="B10:H10"/>
    <mergeCell ref="R9:T9"/>
    <mergeCell ref="R10:T10"/>
    <mergeCell ref="B9:I9"/>
  </mergeCells>
  <conditionalFormatting sqref="B7">
    <cfRule type="containsBlanks" dxfId="12" priority="47">
      <formula>LEN(TRIM(B7))=0</formula>
    </cfRule>
  </conditionalFormatting>
  <conditionalFormatting sqref="B7">
    <cfRule type="cellIs" dxfId="11" priority="42" operator="greaterThanOrEqual">
      <formula>1</formula>
    </cfRule>
  </conditionalFormatting>
  <conditionalFormatting sqref="T7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H7">
    <cfRule type="notContainsBlanks" dxfId="8" priority="15">
      <formula>LEN(TRIM(H7))&gt;0</formula>
    </cfRule>
    <cfRule type="containsBlanks" dxfId="7" priority="16">
      <formula>LEN(TRIM(H7))=0</formula>
    </cfRule>
  </conditionalFormatting>
  <conditionalFormatting sqref="H7">
    <cfRule type="notContainsBlanks" dxfId="6" priority="14">
      <formula>LEN(TRIM(H7))&gt;0</formula>
    </cfRule>
  </conditionalFormatting>
  <conditionalFormatting sqref="H7">
    <cfRule type="notContainsBlanks" dxfId="5" priority="13">
      <formula>LEN(TRIM(H7))&gt;0</formula>
    </cfRule>
    <cfRule type="containsBlanks" dxfId="4" priority="17">
      <formula>LEN(TRIM(H7))=0</formula>
    </cfRule>
  </conditionalFormatting>
  <conditionalFormatting sqref="R7">
    <cfRule type="notContainsBlanks" dxfId="3" priority="6">
      <formula>LEN(TRIM(R7))&gt;0</formula>
    </cfRule>
    <cfRule type="containsBlanks" dxfId="2" priority="7">
      <formula>LEN(TRIM(R7))=0</formula>
    </cfRule>
  </conditionalFormatting>
  <conditionalFormatting sqref="R7">
    <cfRule type="notContainsBlanks" dxfId="1" priority="5">
      <formula>LEN(TRIM(R7))&gt;0</formula>
    </cfRule>
  </conditionalFormatting>
  <conditionalFormatting sqref="D7">
    <cfRule type="containsBlanks" dxfId="0" priority="1">
      <formula>LEN(TRIM(D7))=0</formula>
    </cfRule>
  </conditionalFormatting>
  <dataValidations count="3"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J7" xr:uid="{7F9CE612-0ED6-44A4-84A5-E92EC9E856A8}">
      <formula1>"ANO,NE"</formula1>
    </dataValidation>
    <dataValidation type="list" allowBlank="1" showInputMessage="1" showErrorMessage="1" sqref="V7" xr:uid="{00000000-0002-0000-0000-000003000000}">
      <formula1>#REF!</formula1>
    </dataValidation>
  </dataValidations>
  <pageMargins left="0.11811023622047245" right="0.15748031496062992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2021-02-05T05:53:19Z</cp:lastPrinted>
  <dcterms:created xsi:type="dcterms:W3CDTF">2014-03-05T12:43:32Z</dcterms:created>
  <dcterms:modified xsi:type="dcterms:W3CDTF">2021-03-04T14:46:44Z</dcterms:modified>
</cp:coreProperties>
</file>