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360" yWindow="150" windowWidth="19410" windowHeight="12090" activeTab="4"/>
  </bookViews>
  <sheets>
    <sheet name="Krycí list" sheetId="1" r:id="rId1"/>
    <sheet name="Poddodavatelé" sheetId="7" r:id="rId2"/>
    <sheet name="ČP - kval., zákl. způs." sheetId="6" r:id="rId3"/>
    <sheet name="Technická kvalifikace" sheetId="8" r:id="rId4"/>
    <sheet name="Seznam vozidel" sheetId="9" r:id="rId5"/>
  </sheets>
  <definedNames/>
  <calcPr calcId="162913"/>
</workbook>
</file>

<file path=xl/sharedStrings.xml><?xml version="1.0" encoding="utf-8"?>
<sst xmlns="http://schemas.openxmlformats.org/spreadsheetml/2006/main" count="160" uniqueCount="81">
  <si>
    <t>Zadavatel</t>
  </si>
  <si>
    <t>Zadavatel:</t>
  </si>
  <si>
    <t>Zadávací řízení:</t>
  </si>
  <si>
    <t>Název:</t>
  </si>
  <si>
    <t>IČO:</t>
  </si>
  <si>
    <t>Sídlo:</t>
  </si>
  <si>
    <t>Dodavatel:</t>
  </si>
  <si>
    <t>Právní forma:</t>
  </si>
  <si>
    <t>Zastoupený:</t>
  </si>
  <si>
    <t>Tel. / E-mail:</t>
  </si>
  <si>
    <t>kontaktní osoba:</t>
  </si>
  <si>
    <t>Kritéria hodnocení</t>
  </si>
  <si>
    <t>DD.MM.RRRR</t>
  </si>
  <si>
    <t>Obsah nabídky</t>
  </si>
  <si>
    <t xml:space="preserve">Krycí list </t>
  </si>
  <si>
    <t>Doklad o poskytnutí jistoty</t>
  </si>
  <si>
    <t>Časový a finanční harmonogram</t>
  </si>
  <si>
    <t>Datum zpracování nabídky:</t>
  </si>
  <si>
    <t>- dodavatel nemá ve smyslu § 74 odst. 1 písm. b) ZZVZ v České republice nebo v zemi svého sídla v evidenci daní zachycen splatný daňový nedoplatek , a že</t>
  </si>
  <si>
    <t>- výpis z evidence Rejstříku trestů ve vztahu k § 74 odst. 1 písm. a) ZZVZ,</t>
  </si>
  <si>
    <t>- potvrzení příslušného finančního úřadu ve vztahu k § 74 odst. 1 písm. b) ZZVZ,</t>
  </si>
  <si>
    <t>- potvrzení příslušné okresní správy sociálního zabezpečení ve vztahu k § 74 odst. 1 písm. d) ZZVZ,</t>
  </si>
  <si>
    <t>- výpis z obchodního rejstříku, nebo písemné čestného prohlášení v případě, že není v obchodním rejstříku zapsán, ve vztahu k § 74 odst. 1 písm. e) ZZVZ.</t>
  </si>
  <si>
    <t>Seznam poddodavatelů</t>
  </si>
  <si>
    <t>poddodavatel č. 1</t>
  </si>
  <si>
    <t>poddodavatel č.2</t>
  </si>
  <si>
    <t>poddodavatel č. 3</t>
  </si>
  <si>
    <t>Nadepsaný dodavatel hodlá výše uvedenou veřejnou zakázku plnit prostřednictvím následujících poddodavatelů:</t>
  </si>
  <si>
    <t>Část VZ, jíž má plnit:</t>
  </si>
  <si>
    <t xml:space="preserve">Veřejná zakázka: </t>
  </si>
  <si>
    <t>Hodnota v Kč bez DPH:</t>
  </si>
  <si>
    <t>CD s kompletní nabídkou (+ návrh smlouvy v MS Word a soupis prací v MS Excel)</t>
  </si>
  <si>
    <t>- dodavatel nemá ve smyslu § 74 odst. 1 písm. c) ZZVZ) v České republice nebo v zemi svého sídla splatný nedoplatek na pojistném nebo na penále na veřejné zdravotní pojištění.</t>
  </si>
  <si>
    <t>Datová schránka:</t>
  </si>
  <si>
    <t xml:space="preserve">Doklady prokazující profesní způsobilost dodavatele  </t>
  </si>
  <si>
    <t xml:space="preserve">Doklady prokazující základní způsobilost dodavatele    </t>
  </si>
  <si>
    <t>Mikropodnik, malý či střední podnik (ANO/NE)</t>
  </si>
  <si>
    <t>viz http://eur-lex.europa.eu/legal-content/CS/TXT/?uri=URISERV:n26026</t>
  </si>
  <si>
    <t>1. krycí list nabídky</t>
  </si>
  <si>
    <t>7. doklady prokazující základní způsobilost dodavatele</t>
  </si>
  <si>
    <t>8. doklady prokazující profesní způsobilost dodavatele</t>
  </si>
  <si>
    <t>9. doklady prokazující technickou kvalifikaci dodavatele</t>
  </si>
  <si>
    <t>Hodnota dané části v Kč bez DPH:</t>
  </si>
  <si>
    <t xml:space="preserve">Hodnota dané části v Kč bez DPH: </t>
  </si>
  <si>
    <t>Za nadepsaného dodavatele tímto čestně prohlašuji, že:</t>
  </si>
  <si>
    <t>Dodavatel současně bere na vědomí, že  má povinnost předložit v zadávacím řízení následující doklady prokazující jeho základní způsobilost (popř. předložit jiné doklady, které způsobilost prokazují) tj.:</t>
  </si>
  <si>
    <t>Dodavatel dále bere na vědomí, že je-li právnickou osobou má povinnost předložit jako součást nabídky i následující doklady prokazující jeho základní způsobilost tj.:</t>
  </si>
  <si>
    <t>Dodavatel dále bere na vědomí, že je-li pobočkou závodu právnické osoby má povinnost prokázat základní způsobilost dle § 74 odst. 1 písm. a) ZZVZ (např. výpisem z rejstříku trestů)  i ve smyslu § 74 odst. 3 ZZVZ (tj. ve vztahu k vedoucímu pobočky závodu a ve vztahu k právnické osobě, jíž je pobočkou).</t>
  </si>
  <si>
    <t xml:space="preserve">tj. zejm. výpisy z evidence Rejstříku trestů ve vztahu k § 74 odst. 1 písm. a) ZZVZ všech osob uvedených v ust. § 74 odst. 2 ZZVZ, tj. všech členů statutárního orgánu dodavatele, a je-li členem statutárního orgánu dodavtele právnická osoba pak i každý člen statutárního této právnické osoby a osoba zastupující tuto právnickou osobu v statutárním orgánu dodavatele. </t>
  </si>
  <si>
    <t>- dodavatel není v likvidaci, nebylo proti němu vydáno rozhodnutí o úpadku, nařízení nucené správy podle jiného právního předpisu nebo není v obdobné situaci podle právního řádu země sídla dodavatele dle § 74 odst. 1 písm. e) zákona</t>
  </si>
  <si>
    <t>Otevřené řízení - nadlimitní</t>
  </si>
  <si>
    <t>Západočeská univerzita v Plzni</t>
  </si>
  <si>
    <t>Univerzitní 8, 301 00 Plzeň</t>
  </si>
  <si>
    <t>Elektronický podpis osoby oprávněné zastupovat dodavatele:</t>
  </si>
  <si>
    <t>Dodavatel rovněž bere na vědomí, že v případě rozhodnutí o jeho výběru má ve lhůtě pro součinnost nezbytné k uzavření smlouvy povinnost předložit zadavateli v elektronické podobě originály nebo ověřené kopie všech výše uvedených dokladů, pokud již nebyly součástí nabídky (viz § 122 odst. 3 ZZVZ).</t>
  </si>
  <si>
    <r>
      <t xml:space="preserve">Základní způsobilost - </t>
    </r>
    <r>
      <rPr>
        <b/>
        <sz val="12"/>
        <color theme="0"/>
        <rFont val="Calibri"/>
        <family val="2"/>
        <scheme val="minor"/>
      </rPr>
      <t>čestné prohlášení dle § 75 odst. 1 písm. c) a d) zákona č. 134/2016 Sb., o zadávání veřejných zakázek (dále jen "ZZVZ")</t>
    </r>
  </si>
  <si>
    <t>Svoz a likvidace komunálního a separovaného odpadu pro ZČU (2021 - 2023)</t>
  </si>
  <si>
    <r>
      <t xml:space="preserve">Technická kvalifikace - </t>
    </r>
    <r>
      <rPr>
        <b/>
        <sz val="12"/>
        <color theme="0"/>
        <rFont val="Calibri"/>
        <family val="2"/>
        <scheme val="minor"/>
      </rPr>
      <t>seznam služeb obdobného charakteru</t>
    </r>
  </si>
  <si>
    <t>4. seznam poddodavatelů či prohlášení o tom, že plnění bude realizováno bez poddodávek (příloha smlouvy)</t>
  </si>
  <si>
    <t>2. vyplněný Závazný návrh smlouvy ve formátu kompatibilním s MS Word</t>
  </si>
  <si>
    <t>3. vyplněná příloha č. 1 Závazného návrhu smlouvy (resp. příloha č. 3 této ZD – specifikace sběrných nádob, místa svozu a frekvence svozu) ve formátu kompatibilním s MS Excel</t>
  </si>
  <si>
    <r>
      <t>nabídková cena (v Kč bez DPH)</t>
    </r>
    <r>
      <rPr>
        <sz val="9"/>
        <color theme="1"/>
        <rFont val="Calibri"/>
        <family val="2"/>
        <scheme val="minor"/>
      </rPr>
      <t xml:space="preserve"> (max. 6 706 890 Kč bez DPH viz čl. 4 ZD)</t>
    </r>
    <r>
      <rPr>
        <b/>
        <sz val="12"/>
        <color theme="1"/>
        <rFont val="Calibri"/>
        <family val="2"/>
        <scheme val="minor"/>
      </rPr>
      <t>:</t>
    </r>
  </si>
  <si>
    <t>Popis služby:</t>
  </si>
  <si>
    <t>doba poskytování (max 1 rok)</t>
  </si>
  <si>
    <t>Objednatel (Název, IČO):</t>
  </si>
  <si>
    <t>vozidlo č. 1</t>
  </si>
  <si>
    <t>Výrobce  a typ vozidla:</t>
  </si>
  <si>
    <t>reg. značka:</t>
  </si>
  <si>
    <t>č. technického průkazu:</t>
  </si>
  <si>
    <t>emisní norma:</t>
  </si>
  <si>
    <t>vozidlo č. 2</t>
  </si>
  <si>
    <t>vozidlo č. 3</t>
  </si>
  <si>
    <t>Výrobce a typ vozidla:</t>
  </si>
  <si>
    <t>Seznam vozidel</t>
  </si>
  <si>
    <t>např. 1.1.2020 - 31.12.2020</t>
  </si>
  <si>
    <t>např. 1.1.2019 - 31.12.2019</t>
  </si>
  <si>
    <t>referenční služba č. 1 (celkem za min. 2,5 Kč bez DPH)</t>
  </si>
  <si>
    <t>referenční služba č. 2 (celkem za min. 2,5 Kč bez DPH)</t>
  </si>
  <si>
    <t>Za nadepsaného dodavatele tímto čestně prohlašuji, že dodavatel poskytl níže uvedené služby:</t>
  </si>
  <si>
    <t>Nadepsaný dodavatel hodlá výše uvedenou veřejnou zakázku v rozsahu svozu odpadu plnit za použití násl. vozidel (viz čl. 6.17 Závazného návrhu smlouvy):</t>
  </si>
  <si>
    <t>Dodavatel současně bere na vědomí, že nejpozději před uzavřením smlouvy je povinen předložit zadavateli kopie technických průkazů všech vozidel uvedených v seznamu.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</si>
</sst>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Kč&quot;_-;\-* #,##0.00\ &quot;Kč&quot;_-;_-* &quot;-&quot;??\ &quot;Kč&quot;_-;_-@_-"/>
  </numFmts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name val="Calibri"/>
      <family val="2"/>
      <scheme val="minor"/>
    </font>
    <font>
      <i/>
      <sz val="1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0"/>
      <color rgb="FF00000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70C0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81">
    <xf numFmtId="0" fontId="0" fillId="0" borderId="0" xfId="0"/>
    <xf numFmtId="0" fontId="5" fillId="0" borderId="1" xfId="0" applyFont="1" applyBorder="1"/>
    <xf numFmtId="0" fontId="2" fillId="0" borderId="1" xfId="0" applyFont="1" applyBorder="1" applyAlignment="1">
      <alignment horizontal="left"/>
    </xf>
    <xf numFmtId="0" fontId="5" fillId="0" borderId="1" xfId="0" applyFont="1" applyFill="1" applyBorder="1"/>
    <xf numFmtId="0" fontId="5" fillId="0" borderId="2" xfId="0" applyFont="1" applyBorder="1"/>
    <xf numFmtId="0" fontId="2" fillId="0" borderId="2" xfId="0" applyFont="1" applyBorder="1"/>
    <xf numFmtId="0" fontId="5" fillId="0" borderId="3" xfId="0" applyFont="1" applyBorder="1"/>
    <xf numFmtId="0" fontId="2" fillId="0" borderId="3" xfId="0" applyFont="1" applyBorder="1"/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49" fontId="8" fillId="0" borderId="0" xfId="0" applyNumberFormat="1" applyFont="1" applyFill="1" applyAlignment="1">
      <alignment horizontal="justify" vertical="center" wrapText="1"/>
    </xf>
    <xf numFmtId="0" fontId="6" fillId="0" borderId="1" xfId="0" applyFont="1" applyBorder="1" applyAlignment="1">
      <alignment horizontal="left"/>
    </xf>
    <xf numFmtId="49" fontId="8" fillId="0" borderId="1" xfId="0" applyNumberFormat="1" applyFont="1" applyFill="1" applyBorder="1" applyAlignment="1">
      <alignment horizontal="justify" vertical="center" wrapText="1"/>
    </xf>
    <xf numFmtId="49" fontId="8" fillId="0" borderId="0" xfId="0" applyNumberFormat="1" applyFont="1" applyFill="1" applyBorder="1" applyAlignment="1">
      <alignment horizontal="justify" vertical="center" wrapText="1"/>
    </xf>
    <xf numFmtId="0" fontId="5" fillId="0" borderId="1" xfId="0" applyFont="1" applyBorder="1" applyAlignment="1">
      <alignment horizontal="left" vertical="center"/>
    </xf>
    <xf numFmtId="49" fontId="8" fillId="0" borderId="0" xfId="0" applyNumberFormat="1" applyFont="1" applyFill="1" applyAlignment="1">
      <alignment horizontal="justify" vertical="center" wrapText="1"/>
    </xf>
    <xf numFmtId="0" fontId="0" fillId="0" borderId="0" xfId="0"/>
    <xf numFmtId="0" fontId="3" fillId="0" borderId="1" xfId="0" applyFont="1" applyBorder="1" applyAlignment="1">
      <alignment wrapText="1"/>
    </xf>
    <xf numFmtId="0" fontId="8" fillId="0" borderId="0" xfId="0" applyFont="1" applyFill="1" applyAlignment="1">
      <alignment horizontal="justify" vertical="justify" wrapText="1"/>
    </xf>
    <xf numFmtId="0" fontId="5" fillId="2" borderId="1" xfId="0" applyFont="1" applyFill="1" applyBorder="1" applyAlignment="1">
      <alignment horizontal="left" vertical="center" wrapText="1"/>
    </xf>
    <xf numFmtId="14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4" fontId="4" fillId="2" borderId="1" xfId="2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left" vertical="center"/>
    </xf>
    <xf numFmtId="0" fontId="5" fillId="3" borderId="4" xfId="0" applyFont="1" applyFill="1" applyBorder="1"/>
    <xf numFmtId="0" fontId="3" fillId="3" borderId="5" xfId="0" applyFont="1" applyFill="1" applyBorder="1" applyAlignment="1">
      <alignment/>
    </xf>
    <xf numFmtId="0" fontId="5" fillId="3" borderId="4" xfId="0" applyFont="1" applyFill="1" applyBorder="1" applyAlignment="1">
      <alignment/>
    </xf>
    <xf numFmtId="0" fontId="5" fillId="3" borderId="5" xfId="0" applyFont="1" applyFill="1" applyBorder="1" applyAlignment="1">
      <alignment horizontal="center"/>
    </xf>
    <xf numFmtId="0" fontId="3" fillId="3" borderId="5" xfId="0" applyFont="1" applyFill="1" applyBorder="1" applyAlignment="1">
      <alignment vertical="center"/>
    </xf>
    <xf numFmtId="0" fontId="7" fillId="0" borderId="0" xfId="0" applyFont="1"/>
    <xf numFmtId="49" fontId="10" fillId="0" borderId="0" xfId="0" applyNumberFormat="1" applyFont="1" applyFill="1" applyAlignment="1">
      <alignment horizontal="justify" vertical="center" wrapText="1"/>
    </xf>
    <xf numFmtId="0" fontId="10" fillId="0" borderId="0" xfId="0" applyFont="1" applyFill="1" applyAlignment="1">
      <alignment horizontal="left" vertical="center" wrapText="1"/>
    </xf>
    <xf numFmtId="0" fontId="0" fillId="0" borderId="0" xfId="0" applyAlignment="1">
      <alignment vertical="top"/>
    </xf>
    <xf numFmtId="0" fontId="11" fillId="0" borderId="1" xfId="0" applyFont="1" applyFill="1" applyBorder="1" applyAlignment="1">
      <alignment wrapText="1"/>
    </xf>
    <xf numFmtId="0" fontId="7" fillId="2" borderId="1" xfId="0" applyFont="1" applyFill="1" applyBorder="1" applyAlignment="1">
      <alignment horizontal="left" vertical="center" wrapText="1"/>
    </xf>
    <xf numFmtId="49" fontId="12" fillId="0" borderId="1" xfId="0" applyNumberFormat="1" applyFont="1" applyFill="1" applyBorder="1" applyAlignment="1">
      <alignment horizontal="justify" vertical="center" wrapText="1"/>
    </xf>
    <xf numFmtId="49" fontId="8" fillId="2" borderId="1" xfId="0" applyNumberFormat="1" applyFont="1" applyFill="1" applyBorder="1" applyAlignment="1">
      <alignment horizontal="justify" vertical="center" wrapText="1"/>
    </xf>
    <xf numFmtId="49" fontId="8" fillId="2" borderId="5" xfId="0" applyNumberFormat="1" applyFont="1" applyFill="1" applyBorder="1" applyAlignment="1">
      <alignment horizontal="justify" vertical="center" wrapText="1"/>
    </xf>
    <xf numFmtId="0" fontId="5" fillId="3" borderId="1" xfId="0" applyFont="1" applyFill="1" applyBorder="1" applyAlignment="1">
      <alignment/>
    </xf>
    <xf numFmtId="0" fontId="6" fillId="0" borderId="1" xfId="0" applyFont="1" applyBorder="1" applyAlignment="1">
      <alignment horizontal="right"/>
    </xf>
    <xf numFmtId="14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/>
    </xf>
    <xf numFmtId="0" fontId="3" fillId="3" borderId="5" xfId="0" applyFont="1" applyFill="1" applyBorder="1" applyAlignment="1">
      <alignment vertical="center"/>
    </xf>
    <xf numFmtId="0" fontId="2" fillId="0" borderId="3" xfId="0" applyFont="1" applyBorder="1" applyAlignment="1">
      <alignment horizontal="left"/>
    </xf>
    <xf numFmtId="0" fontId="5" fillId="0" borderId="1" xfId="0" applyFont="1" applyFill="1" applyBorder="1" applyAlignment="1">
      <alignment horizontal="left" vertical="center"/>
    </xf>
    <xf numFmtId="0" fontId="16" fillId="0" borderId="1" xfId="0" applyFont="1" applyBorder="1" applyAlignment="1">
      <alignment horizontal="left" vertical="center"/>
    </xf>
    <xf numFmtId="0" fontId="16" fillId="0" borderId="2" xfId="0" applyFont="1" applyBorder="1" applyAlignment="1">
      <alignment horizontal="left" vertical="center"/>
    </xf>
    <xf numFmtId="0" fontId="16" fillId="0" borderId="2" xfId="0" applyFont="1" applyFill="1" applyBorder="1" applyAlignment="1">
      <alignment horizontal="left" vertical="center"/>
    </xf>
    <xf numFmtId="0" fontId="11" fillId="0" borderId="1" xfId="0" applyFont="1" applyBorder="1"/>
    <xf numFmtId="0" fontId="14" fillId="4" borderId="4" xfId="20" applyNumberFormat="1" applyFont="1" applyFill="1" applyBorder="1" applyAlignment="1">
      <alignment horizontal="center" vertical="center"/>
    </xf>
    <xf numFmtId="0" fontId="14" fillId="4" borderId="5" xfId="2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7" fillId="0" borderId="4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wrapText="1"/>
    </xf>
    <xf numFmtId="0" fontId="7" fillId="0" borderId="5" xfId="0" applyFont="1" applyBorder="1" applyAlignment="1">
      <alignment horizontal="left" wrapText="1"/>
    </xf>
    <xf numFmtId="0" fontId="14" fillId="4" borderId="4" xfId="20" applyNumberFormat="1" applyFont="1" applyFill="1" applyBorder="1" applyAlignment="1">
      <alignment horizontal="center" vertical="center" wrapText="1"/>
    </xf>
    <xf numFmtId="0" fontId="14" fillId="4" borderId="5" xfId="2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 vertical="center" wrapText="1"/>
    </xf>
    <xf numFmtId="49" fontId="10" fillId="0" borderId="0" xfId="0" applyNumberFormat="1" applyFont="1" applyFill="1" applyAlignment="1">
      <alignment horizontal="justify" vertical="center" wrapText="1"/>
    </xf>
    <xf numFmtId="49" fontId="10" fillId="0" borderId="0" xfId="0" applyNumberFormat="1" applyFont="1" applyFill="1" applyAlignment="1">
      <alignment horizontal="justify" vertical="top" wrapText="1"/>
    </xf>
    <xf numFmtId="0" fontId="10" fillId="0" borderId="0" xfId="0" applyFont="1" applyFill="1" applyAlignment="1">
      <alignment horizontal="justify" vertical="top" wrapText="1"/>
    </xf>
    <xf numFmtId="0" fontId="8" fillId="0" borderId="0" xfId="0" applyFont="1" applyFill="1" applyAlignment="1">
      <alignment horizontal="left" vertical="top" wrapText="1"/>
    </xf>
    <xf numFmtId="0" fontId="13" fillId="0" borderId="0" xfId="0" applyNumberFormat="1" applyFont="1" applyFill="1" applyAlignment="1">
      <alignment horizontal="justify" vertical="top" wrapText="1"/>
    </xf>
    <xf numFmtId="0" fontId="8" fillId="0" borderId="0" xfId="0" applyFont="1" applyFill="1" applyAlignment="1">
      <alignment horizontal="justify" vertical="top" wrapText="1"/>
    </xf>
    <xf numFmtId="0" fontId="10" fillId="0" borderId="0" xfId="0" applyFont="1" applyFill="1" applyAlignment="1">
      <alignment horizontal="left" vertical="top" wrapText="1"/>
    </xf>
    <xf numFmtId="0" fontId="8" fillId="0" borderId="0" xfId="0" applyFont="1" applyFill="1" applyAlignment="1">
      <alignment horizontal="lef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3"/>
  <sheetViews>
    <sheetView workbookViewId="0" topLeftCell="A7">
      <selection activeCell="B3" sqref="B3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18.75">
      <c r="A1" s="59" t="s">
        <v>14</v>
      </c>
      <c r="B1" s="60"/>
    </row>
    <row r="2" spans="1:2" ht="15.75">
      <c r="A2" s="31"/>
      <c r="B2" s="35" t="s">
        <v>29</v>
      </c>
    </row>
    <row r="3" spans="1:2" ht="15.75">
      <c r="A3" s="8" t="s">
        <v>3</v>
      </c>
      <c r="B3" s="55" t="s">
        <v>56</v>
      </c>
    </row>
    <row r="4" spans="1:2" ht="15.75">
      <c r="A4" s="9" t="s">
        <v>2</v>
      </c>
      <c r="B4" s="10" t="s">
        <v>50</v>
      </c>
    </row>
    <row r="5" spans="1:2" ht="15.75" customHeight="1">
      <c r="A5" s="31"/>
      <c r="B5" s="35" t="s">
        <v>1</v>
      </c>
    </row>
    <row r="6" spans="1:2" ht="15.75">
      <c r="A6" s="6" t="s">
        <v>3</v>
      </c>
      <c r="B6" s="11" t="s">
        <v>51</v>
      </c>
    </row>
    <row r="7" spans="1:2" ht="15.75">
      <c r="A7" s="1" t="s">
        <v>4</v>
      </c>
      <c r="B7" s="12">
        <v>49777513</v>
      </c>
    </row>
    <row r="8" spans="1:2" ht="15.75">
      <c r="A8" s="1" t="s">
        <v>5</v>
      </c>
      <c r="B8" s="13" t="s">
        <v>52</v>
      </c>
    </row>
    <row r="9" spans="1:2" ht="15.75">
      <c r="A9" s="33"/>
      <c r="B9" s="35" t="s">
        <v>6</v>
      </c>
    </row>
    <row r="10" spans="1:2" ht="15.75">
      <c r="A10" s="1" t="s">
        <v>3</v>
      </c>
      <c r="B10" s="23"/>
    </row>
    <row r="11" spans="1:2" ht="15.75">
      <c r="A11" s="1" t="s">
        <v>7</v>
      </c>
      <c r="B11" s="23"/>
    </row>
    <row r="12" spans="1:2" ht="15.75">
      <c r="A12" s="1" t="s">
        <v>4</v>
      </c>
      <c r="B12" s="23"/>
    </row>
    <row r="13" spans="1:2" ht="15.75">
      <c r="A13" s="1" t="s">
        <v>5</v>
      </c>
      <c r="B13" s="23"/>
    </row>
    <row r="14" spans="1:2" ht="15.75">
      <c r="A14" s="3" t="s">
        <v>8</v>
      </c>
      <c r="B14" s="23"/>
    </row>
    <row r="15" spans="1:2" ht="15.75">
      <c r="A15" s="3" t="s">
        <v>10</v>
      </c>
      <c r="B15" s="23"/>
    </row>
    <row r="16" spans="1:2" ht="15.75">
      <c r="A16" s="3" t="s">
        <v>9</v>
      </c>
      <c r="B16" s="27"/>
    </row>
    <row r="17" spans="1:2" s="20" customFormat="1" ht="15.75">
      <c r="A17" s="3" t="s">
        <v>33</v>
      </c>
      <c r="B17" s="23"/>
    </row>
    <row r="18" spans="1:2" s="20" customFormat="1" ht="24.75">
      <c r="A18" s="40" t="s">
        <v>36</v>
      </c>
      <c r="B18" s="41" t="s">
        <v>37</v>
      </c>
    </row>
    <row r="19" spans="1:2" ht="15.75">
      <c r="A19" s="33"/>
      <c r="B19" s="35" t="s">
        <v>11</v>
      </c>
    </row>
    <row r="20" spans="1:2" ht="47.25">
      <c r="A20" s="21" t="s">
        <v>61</v>
      </c>
      <c r="B20" s="28"/>
    </row>
    <row r="21" spans="1:2" ht="15.75">
      <c r="A21" s="51"/>
      <c r="B21" s="52" t="s">
        <v>13</v>
      </c>
    </row>
    <row r="22" spans="1:2" ht="15">
      <c r="A22" s="64" t="s">
        <v>38</v>
      </c>
      <c r="B22" s="65"/>
    </row>
    <row r="23" spans="1:2" ht="15">
      <c r="A23" s="64" t="s">
        <v>59</v>
      </c>
      <c r="B23" s="65" t="s">
        <v>31</v>
      </c>
    </row>
    <row r="24" spans="1:2" ht="25.5" customHeight="1">
      <c r="A24" s="66" t="s">
        <v>60</v>
      </c>
      <c r="B24" s="67" t="s">
        <v>15</v>
      </c>
    </row>
    <row r="25" spans="1:2" ht="15">
      <c r="A25" s="68" t="s">
        <v>58</v>
      </c>
      <c r="B25" s="69"/>
    </row>
    <row r="26" spans="1:2" s="20" customFormat="1" ht="15">
      <c r="A26" s="64" t="s">
        <v>39</v>
      </c>
      <c r="B26" s="65" t="s">
        <v>16</v>
      </c>
    </row>
    <row r="27" spans="1:2" s="20" customFormat="1" ht="15">
      <c r="A27" s="64" t="s">
        <v>40</v>
      </c>
      <c r="B27" s="65" t="s">
        <v>35</v>
      </c>
    </row>
    <row r="28" spans="1:2" s="20" customFormat="1" ht="15">
      <c r="A28" s="64" t="s">
        <v>41</v>
      </c>
      <c r="B28" s="65" t="s">
        <v>34</v>
      </c>
    </row>
    <row r="29" spans="1:2" ht="15.75">
      <c r="A29" s="51"/>
      <c r="B29" s="45"/>
    </row>
    <row r="30" spans="1:2" ht="15.75">
      <c r="A30" s="46" t="s">
        <v>17</v>
      </c>
      <c r="B30" s="47" t="s">
        <v>12</v>
      </c>
    </row>
    <row r="31" spans="1:2" ht="30" customHeight="1">
      <c r="A31" s="61" t="s">
        <v>53</v>
      </c>
      <c r="B31" s="48"/>
    </row>
    <row r="32" spans="1:2" ht="15.75">
      <c r="A32" s="62"/>
      <c r="B32" s="49">
        <f>$B$10</f>
        <v>0</v>
      </c>
    </row>
    <row r="33" spans="1:2" ht="15.75">
      <c r="A33" s="63"/>
      <c r="B33" s="50">
        <f>$B$14</f>
        <v>0</v>
      </c>
    </row>
  </sheetData>
  <mergeCells count="9">
    <mergeCell ref="A1:B1"/>
    <mergeCell ref="A31:A33"/>
    <mergeCell ref="A22:B22"/>
    <mergeCell ref="A23:B23"/>
    <mergeCell ref="A24:B24"/>
    <mergeCell ref="A25:B25"/>
    <mergeCell ref="A26:B26"/>
    <mergeCell ref="A27:B27"/>
    <mergeCell ref="A28:B28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3"/>
  <sheetViews>
    <sheetView workbookViewId="0" topLeftCell="A1">
      <selection activeCell="B3" sqref="B3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18.75">
      <c r="A1" s="70" t="s">
        <v>23</v>
      </c>
      <c r="B1" s="71"/>
    </row>
    <row r="2" spans="1:2" ht="15.75">
      <c r="A2" s="31"/>
      <c r="B2" s="35" t="s">
        <v>29</v>
      </c>
    </row>
    <row r="3" spans="1:2" ht="15.75">
      <c r="A3" s="8" t="s">
        <v>3</v>
      </c>
      <c r="B3" s="56" t="str">
        <f>'Krycí list'!$B$3</f>
        <v>Svoz a likvidace komunálního a separovaného odpadu pro ZČU (2021 - 2023)</v>
      </c>
    </row>
    <row r="4" spans="1:2" ht="15.75">
      <c r="A4" s="4" t="s">
        <v>2</v>
      </c>
      <c r="B4" s="5" t="str">
        <f>'Krycí list'!$B$4</f>
        <v>Otevřené řízení - nadlimitní</v>
      </c>
    </row>
    <row r="5" spans="1:2" ht="15.75" customHeight="1">
      <c r="A5" s="31"/>
      <c r="B5" s="32" t="s">
        <v>0</v>
      </c>
    </row>
    <row r="6" spans="1:2" ht="15.75">
      <c r="A6" s="6" t="s">
        <v>3</v>
      </c>
      <c r="B6" s="7" t="str">
        <f>'Krycí list'!B6</f>
        <v>Západočeská univerzita v Plzni</v>
      </c>
    </row>
    <row r="7" spans="1:2" ht="15.75">
      <c r="A7" s="1" t="s">
        <v>4</v>
      </c>
      <c r="B7" s="53">
        <f>'Krycí list'!B7</f>
        <v>49777513</v>
      </c>
    </row>
    <row r="8" spans="1:2" ht="15.75">
      <c r="A8" s="33"/>
      <c r="B8" s="32" t="s">
        <v>6</v>
      </c>
    </row>
    <row r="9" spans="1:2" ht="15.75">
      <c r="A9" s="1" t="s">
        <v>3</v>
      </c>
      <c r="B9" s="23">
        <f>'Krycí list'!B10</f>
        <v>0</v>
      </c>
    </row>
    <row r="10" spans="1:2" ht="15.75">
      <c r="A10" s="1" t="s">
        <v>4</v>
      </c>
      <c r="B10" s="23">
        <f>'Krycí list'!B12</f>
        <v>0</v>
      </c>
    </row>
    <row r="11" spans="1:2" ht="15.75">
      <c r="A11" s="33"/>
      <c r="B11" s="34"/>
    </row>
    <row r="12" spans="1:2" ht="31.5" customHeight="1">
      <c r="A12" s="72" t="s">
        <v>27</v>
      </c>
      <c r="B12" s="72"/>
    </row>
    <row r="13" spans="1:2" ht="15.75">
      <c r="A13" s="33"/>
      <c r="B13" s="32" t="s">
        <v>24</v>
      </c>
    </row>
    <row r="14" spans="1:2" ht="15.75">
      <c r="A14" s="1" t="s">
        <v>3</v>
      </c>
      <c r="B14" s="43"/>
    </row>
    <row r="15" spans="1:2" ht="15.75">
      <c r="A15" s="1" t="s">
        <v>4</v>
      </c>
      <c r="B15" s="43"/>
    </row>
    <row r="16" spans="1:2" ht="15">
      <c r="A16" s="16" t="s">
        <v>28</v>
      </c>
      <c r="B16" s="43"/>
    </row>
    <row r="17" spans="1:2" s="20" customFormat="1" ht="22.5">
      <c r="A17" s="42" t="s">
        <v>42</v>
      </c>
      <c r="B17" s="44"/>
    </row>
    <row r="18" spans="1:2" ht="15.75">
      <c r="A18" s="33"/>
      <c r="B18" s="32" t="s">
        <v>25</v>
      </c>
    </row>
    <row r="19" spans="1:2" ht="15.75">
      <c r="A19" s="1" t="s">
        <v>3</v>
      </c>
      <c r="B19" s="43"/>
    </row>
    <row r="20" spans="1:2" ht="15.75">
      <c r="A20" s="1" t="s">
        <v>4</v>
      </c>
      <c r="B20" s="43"/>
    </row>
    <row r="21" spans="1:2" ht="15">
      <c r="A21" s="16" t="s">
        <v>28</v>
      </c>
      <c r="B21" s="43"/>
    </row>
    <row r="22" spans="1:2" s="20" customFormat="1" ht="22.5">
      <c r="A22" s="42" t="s">
        <v>43</v>
      </c>
      <c r="B22" s="44"/>
    </row>
    <row r="23" spans="1:2" ht="15.75">
      <c r="A23" s="33"/>
      <c r="B23" s="32" t="s">
        <v>26</v>
      </c>
    </row>
    <row r="24" spans="1:2" ht="15.75">
      <c r="A24" s="1" t="s">
        <v>3</v>
      </c>
      <c r="B24" s="43"/>
    </row>
    <row r="25" spans="1:2" ht="15.75">
      <c r="A25" s="1" t="s">
        <v>4</v>
      </c>
      <c r="B25" s="43"/>
    </row>
    <row r="26" spans="1:2" ht="15">
      <c r="A26" s="16" t="s">
        <v>28</v>
      </c>
      <c r="B26" s="43"/>
    </row>
    <row r="27" spans="1:2" ht="22.5">
      <c r="A27" s="42" t="s">
        <v>43</v>
      </c>
      <c r="B27" s="44"/>
    </row>
    <row r="28" spans="1:2" ht="15">
      <c r="A28" s="17"/>
      <c r="B28" s="17"/>
    </row>
    <row r="29" spans="1:2" ht="15">
      <c r="A29" s="14"/>
      <c r="B29" s="14"/>
    </row>
    <row r="30" spans="1:2" ht="15.75">
      <c r="A30" s="15" t="s">
        <v>17</v>
      </c>
      <c r="B30" s="24" t="str">
        <f>'Krycí list'!$B$30</f>
        <v>DD.MM.RRRR</v>
      </c>
    </row>
    <row r="31" spans="1:2" ht="30" customHeight="1">
      <c r="A31" s="61" t="s">
        <v>53</v>
      </c>
      <c r="B31" s="25"/>
    </row>
    <row r="32" spans="1:2" ht="15.75">
      <c r="A32" s="62"/>
      <c r="B32" s="26">
        <f>'Krycí list'!$B$10</f>
        <v>0</v>
      </c>
    </row>
    <row r="33" spans="1:2" ht="15.75">
      <c r="A33" s="63"/>
      <c r="B33" s="27">
        <f>'Krycí list'!$B$14</f>
        <v>0</v>
      </c>
    </row>
  </sheetData>
  <mergeCells count="3">
    <mergeCell ref="A31:A33"/>
    <mergeCell ref="A1:B1"/>
    <mergeCell ref="A12:B12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4"/>
  <sheetViews>
    <sheetView workbookViewId="0" topLeftCell="A13">
      <selection activeCell="B3" sqref="B3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41.25" customHeight="1">
      <c r="A1" s="70" t="s">
        <v>55</v>
      </c>
      <c r="B1" s="71"/>
    </row>
    <row r="2" spans="1:2" ht="15.75">
      <c r="A2" s="29"/>
      <c r="B2" s="30" t="s">
        <v>29</v>
      </c>
    </row>
    <row r="3" spans="1:2" ht="15.75">
      <c r="A3" s="54" t="s">
        <v>3</v>
      </c>
      <c r="B3" s="57" t="str">
        <f>'Krycí list'!$B$3</f>
        <v>Svoz a likvidace komunálního a separovaného odpadu pro ZČU (2021 - 2023)</v>
      </c>
    </row>
    <row r="4" spans="1:2" ht="15.75">
      <c r="A4" s="4" t="s">
        <v>2</v>
      </c>
      <c r="B4" s="5" t="str">
        <f>'Krycí list'!$B$4</f>
        <v>Otevřené řízení - nadlimitní</v>
      </c>
    </row>
    <row r="5" spans="1:2" ht="15.75" customHeight="1">
      <c r="A5" s="31"/>
      <c r="B5" s="32" t="s">
        <v>0</v>
      </c>
    </row>
    <row r="6" spans="1:2" ht="15.75">
      <c r="A6" s="6" t="s">
        <v>3</v>
      </c>
      <c r="B6" s="7" t="str">
        <f>'Krycí list'!B6</f>
        <v>Západočeská univerzita v Plzni</v>
      </c>
    </row>
    <row r="7" spans="1:2" ht="15.75">
      <c r="A7" s="1" t="s">
        <v>4</v>
      </c>
      <c r="B7" s="53">
        <f>'Krycí list'!B7</f>
        <v>49777513</v>
      </c>
    </row>
    <row r="8" spans="1:2" ht="15.75">
      <c r="A8" s="33"/>
      <c r="B8" s="32" t="s">
        <v>6</v>
      </c>
    </row>
    <row r="9" spans="1:2" ht="15.75">
      <c r="A9" s="1" t="s">
        <v>3</v>
      </c>
      <c r="B9" s="23">
        <f>'Krycí list'!B10</f>
        <v>0</v>
      </c>
    </row>
    <row r="10" spans="1:2" ht="15.75">
      <c r="A10" s="1" t="s">
        <v>4</v>
      </c>
      <c r="B10" s="23">
        <f>'Krycí list'!B12</f>
        <v>0</v>
      </c>
    </row>
    <row r="11" spans="1:2" ht="6" customHeight="1">
      <c r="A11" s="33"/>
      <c r="B11" s="34"/>
    </row>
    <row r="12" spans="1:2" ht="20.45" customHeight="1">
      <c r="A12" s="72" t="s">
        <v>44</v>
      </c>
      <c r="B12" s="72"/>
    </row>
    <row r="13" spans="1:2" ht="6.75" customHeight="1">
      <c r="A13" s="36"/>
      <c r="B13" s="36"/>
    </row>
    <row r="14" spans="1:2" ht="28.15" customHeight="1">
      <c r="A14" s="74" t="s">
        <v>18</v>
      </c>
      <c r="B14" s="74"/>
    </row>
    <row r="15" spans="1:2" ht="28.15" customHeight="1">
      <c r="A15" s="74" t="s">
        <v>32</v>
      </c>
      <c r="B15" s="74"/>
    </row>
    <row r="16" spans="1:2" s="20" customFormat="1" ht="39.6" customHeight="1">
      <c r="A16" s="74" t="s">
        <v>49</v>
      </c>
      <c r="B16" s="74"/>
    </row>
    <row r="17" spans="1:2" ht="6" customHeight="1">
      <c r="A17" s="36"/>
      <c r="B17" s="36"/>
    </row>
    <row r="18" spans="1:2" ht="32.45" customHeight="1">
      <c r="A18" s="79" t="s">
        <v>45</v>
      </c>
      <c r="B18" s="79"/>
    </row>
    <row r="19" spans="1:2" ht="18.75" customHeight="1">
      <c r="A19" s="73" t="s">
        <v>19</v>
      </c>
      <c r="B19" s="73"/>
    </row>
    <row r="20" spans="1:2" ht="18.75" customHeight="1">
      <c r="A20" s="73" t="s">
        <v>20</v>
      </c>
      <c r="B20" s="73"/>
    </row>
    <row r="21" spans="1:2" ht="18.75" customHeight="1">
      <c r="A21" s="73" t="s">
        <v>21</v>
      </c>
      <c r="B21" s="73"/>
    </row>
    <row r="22" spans="1:2" ht="28.9" customHeight="1">
      <c r="A22" s="74" t="s">
        <v>22</v>
      </c>
      <c r="B22" s="74"/>
    </row>
    <row r="23" spans="1:2" ht="4.9" customHeight="1">
      <c r="A23" s="37"/>
      <c r="B23" s="37"/>
    </row>
    <row r="24" spans="1:2" ht="31.15" customHeight="1">
      <c r="A24" s="76" t="s">
        <v>46</v>
      </c>
      <c r="B24" s="76"/>
    </row>
    <row r="25" spans="1:2" ht="57" customHeight="1">
      <c r="A25" s="77" t="s">
        <v>48</v>
      </c>
      <c r="B25" s="77"/>
    </row>
    <row r="26" spans="1:2" ht="6" customHeight="1">
      <c r="A26" s="37"/>
      <c r="B26" s="37"/>
    </row>
    <row r="27" spans="1:2" ht="43.9" customHeight="1">
      <c r="A27" s="78" t="s">
        <v>47</v>
      </c>
      <c r="B27" s="78"/>
    </row>
    <row r="28" spans="1:2" s="20" customFormat="1" ht="6" customHeight="1">
      <c r="A28" s="38"/>
      <c r="B28" s="38"/>
    </row>
    <row r="29" spans="1:2" s="39" customFormat="1" ht="41.45" customHeight="1">
      <c r="A29" s="75" t="s">
        <v>54</v>
      </c>
      <c r="B29" s="75"/>
    </row>
    <row r="30" spans="1:2" ht="8.25" customHeight="1">
      <c r="A30" s="14"/>
      <c r="B30" s="14"/>
    </row>
    <row r="31" spans="1:2" ht="15.75">
      <c r="A31" s="15" t="s">
        <v>17</v>
      </c>
      <c r="B31" s="24" t="str">
        <f>'Krycí list'!$B$30</f>
        <v>DD.MM.RRRR</v>
      </c>
    </row>
    <row r="32" spans="1:2" ht="26.45" customHeight="1">
      <c r="A32" s="61" t="s">
        <v>53</v>
      </c>
      <c r="B32" s="25"/>
    </row>
    <row r="33" spans="1:2" ht="15.75">
      <c r="A33" s="62"/>
      <c r="B33" s="26">
        <f>'Krycí list'!$B$10</f>
        <v>0</v>
      </c>
    </row>
    <row r="34" spans="1:2" ht="15.75">
      <c r="A34" s="63"/>
      <c r="B34" s="27">
        <f>'Krycí list'!$B$14</f>
        <v>0</v>
      </c>
    </row>
  </sheetData>
  <mergeCells count="15">
    <mergeCell ref="A14:B14"/>
    <mergeCell ref="A15:B15"/>
    <mergeCell ref="A18:B18"/>
    <mergeCell ref="A12:B12"/>
    <mergeCell ref="A1:B1"/>
    <mergeCell ref="A16:B16"/>
    <mergeCell ref="A32:A34"/>
    <mergeCell ref="A19:B19"/>
    <mergeCell ref="A20:B20"/>
    <mergeCell ref="A21:B21"/>
    <mergeCell ref="A22:B22"/>
    <mergeCell ref="A29:B29"/>
    <mergeCell ref="A24:B24"/>
    <mergeCell ref="A25:B25"/>
    <mergeCell ref="A27:B27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1"/>
  <sheetViews>
    <sheetView workbookViewId="0" topLeftCell="A10">
      <selection activeCell="F27" sqref="F27"/>
    </sheetView>
  </sheetViews>
  <sheetFormatPr defaultColWidth="9.140625" defaultRowHeight="15"/>
  <cols>
    <col min="1" max="1" width="23.00390625" style="0" customWidth="1"/>
    <col min="2" max="2" width="64.28125" style="0" customWidth="1"/>
  </cols>
  <sheetData>
    <row r="1" spans="1:2" ht="18.75">
      <c r="A1" s="70" t="s">
        <v>57</v>
      </c>
      <c r="B1" s="71"/>
    </row>
    <row r="2" spans="1:2" ht="15.75">
      <c r="A2" s="29"/>
      <c r="B2" s="30" t="s">
        <v>29</v>
      </c>
    </row>
    <row r="3" spans="1:2" ht="15.75">
      <c r="A3" s="18" t="s">
        <v>3</v>
      </c>
      <c r="B3" s="56" t="str">
        <f>'Krycí list'!$B$3</f>
        <v>Svoz a likvidace komunálního a separovaného odpadu pro ZČU (2021 - 2023)</v>
      </c>
    </row>
    <row r="4" spans="1:2" ht="15.75">
      <c r="A4" s="4" t="s">
        <v>2</v>
      </c>
      <c r="B4" s="5" t="str">
        <f>'Krycí list'!$B$4</f>
        <v>Otevřené řízení - nadlimitní</v>
      </c>
    </row>
    <row r="5" spans="1:2" ht="15.75" customHeight="1">
      <c r="A5" s="31"/>
      <c r="B5" s="32" t="s">
        <v>0</v>
      </c>
    </row>
    <row r="6" spans="1:2" ht="15.75">
      <c r="A6" s="6" t="s">
        <v>3</v>
      </c>
      <c r="B6" s="7" t="str">
        <f>'Krycí list'!B6</f>
        <v>Západočeská univerzita v Plzni</v>
      </c>
    </row>
    <row r="7" spans="1:2" ht="15.75">
      <c r="A7" s="1" t="s">
        <v>4</v>
      </c>
      <c r="B7" s="2">
        <f>'Krycí list'!B7</f>
        <v>49777513</v>
      </c>
    </row>
    <row r="8" spans="1:2" ht="15.75">
      <c r="A8" s="33"/>
      <c r="B8" s="32" t="s">
        <v>6</v>
      </c>
    </row>
    <row r="9" spans="1:2" ht="15.75">
      <c r="A9" s="1" t="s">
        <v>3</v>
      </c>
      <c r="B9" s="23">
        <f>'Krycí list'!B10</f>
        <v>0</v>
      </c>
    </row>
    <row r="10" spans="1:2" ht="15.75">
      <c r="A10" s="1" t="s">
        <v>4</v>
      </c>
      <c r="B10" s="23">
        <f>'Krycí list'!B12</f>
        <v>0</v>
      </c>
    </row>
    <row r="11" spans="1:2" ht="15.75">
      <c r="A11" s="33"/>
      <c r="B11" s="34"/>
    </row>
    <row r="12" spans="1:2" ht="31.5" customHeight="1">
      <c r="A12" s="72" t="s">
        <v>78</v>
      </c>
      <c r="B12" s="72"/>
    </row>
    <row r="13" ht="6.75" customHeight="1"/>
    <row r="14" spans="1:2" ht="15.75">
      <c r="A14" s="33"/>
      <c r="B14" s="32" t="s">
        <v>76</v>
      </c>
    </row>
    <row r="15" spans="1:2" s="20" customFormat="1" ht="15">
      <c r="A15" s="58" t="s">
        <v>63</v>
      </c>
      <c r="B15" s="43" t="s">
        <v>75</v>
      </c>
    </row>
    <row r="16" spans="1:2" s="20" customFormat="1" ht="15.75">
      <c r="A16" s="1" t="s">
        <v>62</v>
      </c>
      <c r="B16" s="43"/>
    </row>
    <row r="17" spans="1:2" ht="15">
      <c r="A17" s="58" t="s">
        <v>64</v>
      </c>
      <c r="B17" s="43"/>
    </row>
    <row r="18" spans="1:2" ht="15">
      <c r="A18" s="58" t="s">
        <v>30</v>
      </c>
      <c r="B18" s="43"/>
    </row>
    <row r="19" spans="1:2" s="20" customFormat="1" ht="15.75">
      <c r="A19" s="1" t="s">
        <v>62</v>
      </c>
      <c r="B19" s="43"/>
    </row>
    <row r="20" spans="1:2" s="20" customFormat="1" ht="15">
      <c r="A20" s="58" t="s">
        <v>64</v>
      </c>
      <c r="B20" s="43"/>
    </row>
    <row r="21" spans="1:2" s="20" customFormat="1" ht="15">
      <c r="A21" s="58" t="s">
        <v>30</v>
      </c>
      <c r="B21" s="43"/>
    </row>
    <row r="22" spans="1:2" s="20" customFormat="1" ht="15.75">
      <c r="A22" s="1" t="s">
        <v>62</v>
      </c>
      <c r="B22" s="43"/>
    </row>
    <row r="23" spans="1:2" s="20" customFormat="1" ht="15">
      <c r="A23" s="58" t="s">
        <v>64</v>
      </c>
      <c r="B23" s="43"/>
    </row>
    <row r="24" spans="1:2" s="20" customFormat="1" ht="15">
      <c r="A24" s="58" t="s">
        <v>30</v>
      </c>
      <c r="B24" s="43"/>
    </row>
    <row r="25" spans="1:2" ht="15.75">
      <c r="A25" s="33"/>
      <c r="B25" s="32" t="s">
        <v>77</v>
      </c>
    </row>
    <row r="26" spans="1:2" ht="15">
      <c r="A26" s="58" t="s">
        <v>63</v>
      </c>
      <c r="B26" s="43" t="s">
        <v>74</v>
      </c>
    </row>
    <row r="27" spans="1:2" ht="15.75">
      <c r="A27" s="1" t="s">
        <v>62</v>
      </c>
      <c r="B27" s="43"/>
    </row>
    <row r="28" spans="1:2" ht="15">
      <c r="A28" s="58" t="s">
        <v>64</v>
      </c>
      <c r="B28" s="43"/>
    </row>
    <row r="29" spans="1:2" ht="15">
      <c r="A29" s="58" t="s">
        <v>30</v>
      </c>
      <c r="B29" s="43"/>
    </row>
    <row r="30" spans="1:2" s="20" customFormat="1" ht="15.75">
      <c r="A30" s="1" t="s">
        <v>62</v>
      </c>
      <c r="B30" s="43"/>
    </row>
    <row r="31" spans="1:2" s="20" customFormat="1" ht="15">
      <c r="A31" s="58" t="s">
        <v>64</v>
      </c>
      <c r="B31" s="43"/>
    </row>
    <row r="32" spans="1:2" s="20" customFormat="1" ht="15">
      <c r="A32" s="58" t="s">
        <v>30</v>
      </c>
      <c r="B32" s="43"/>
    </row>
    <row r="33" spans="1:2" s="20" customFormat="1" ht="15.75">
      <c r="A33" s="1" t="s">
        <v>62</v>
      </c>
      <c r="B33" s="43"/>
    </row>
    <row r="34" spans="1:2" s="20" customFormat="1" ht="15">
      <c r="A34" s="58" t="s">
        <v>64</v>
      </c>
      <c r="B34" s="43"/>
    </row>
    <row r="35" spans="1:2" s="20" customFormat="1" ht="15">
      <c r="A35" s="58" t="s">
        <v>30</v>
      </c>
      <c r="B35" s="43"/>
    </row>
    <row r="36" spans="1:2" ht="6.75" customHeight="1">
      <c r="A36" s="19"/>
      <c r="B36" s="19"/>
    </row>
    <row r="37" spans="1:2" s="20" customFormat="1" ht="9" customHeight="1">
      <c r="A37" s="22"/>
      <c r="B37" s="22"/>
    </row>
    <row r="38" spans="1:2" ht="15.75">
      <c r="A38" s="15" t="s">
        <v>17</v>
      </c>
      <c r="B38" s="24" t="str">
        <f>'Krycí list'!$B$30</f>
        <v>DD.MM.RRRR</v>
      </c>
    </row>
    <row r="39" spans="1:2" ht="30" customHeight="1">
      <c r="A39" s="61" t="s">
        <v>53</v>
      </c>
      <c r="B39" s="25"/>
    </row>
    <row r="40" spans="1:2" ht="15.75">
      <c r="A40" s="62"/>
      <c r="B40" s="26">
        <f>'Krycí list'!$B$10</f>
        <v>0</v>
      </c>
    </row>
    <row r="41" spans="1:2" ht="15.75">
      <c r="A41" s="63"/>
      <c r="B41" s="27">
        <f>'Krycí list'!$B$14</f>
        <v>0</v>
      </c>
    </row>
  </sheetData>
  <mergeCells count="3">
    <mergeCell ref="A39:A41"/>
    <mergeCell ref="A1:B1"/>
    <mergeCell ref="A12:B12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4"/>
  <sheetViews>
    <sheetView tabSelected="1" workbookViewId="0" topLeftCell="A7">
      <selection activeCell="B34" sqref="B34"/>
    </sheetView>
  </sheetViews>
  <sheetFormatPr defaultColWidth="9.140625" defaultRowHeight="15"/>
  <cols>
    <col min="1" max="1" width="22.7109375" style="20" customWidth="1"/>
    <col min="2" max="2" width="64.28125" style="20" customWidth="1"/>
    <col min="3" max="16384" width="9.140625" style="20" customWidth="1"/>
  </cols>
  <sheetData>
    <row r="1" spans="1:2" ht="18.75">
      <c r="A1" s="70" t="s">
        <v>73</v>
      </c>
      <c r="B1" s="71"/>
    </row>
    <row r="2" spans="1:2" ht="15.75">
      <c r="A2" s="31"/>
      <c r="B2" s="52" t="s">
        <v>29</v>
      </c>
    </row>
    <row r="3" spans="1:2" ht="15.75">
      <c r="A3" s="8" t="s">
        <v>3</v>
      </c>
      <c r="B3" s="56" t="str">
        <f>'Krycí list'!$B$3</f>
        <v>Svoz a likvidace komunálního a separovaného odpadu pro ZČU (2021 - 2023)</v>
      </c>
    </row>
    <row r="4" spans="1:2" ht="15.75">
      <c r="A4" s="4" t="s">
        <v>2</v>
      </c>
      <c r="B4" s="5" t="str">
        <f>'Krycí list'!$B$4</f>
        <v>Otevřené řízení - nadlimitní</v>
      </c>
    </row>
    <row r="5" spans="1:2" ht="15.75" customHeight="1">
      <c r="A5" s="31"/>
      <c r="B5" s="32" t="s">
        <v>0</v>
      </c>
    </row>
    <row r="6" spans="1:2" ht="15.75">
      <c r="A6" s="6" t="s">
        <v>3</v>
      </c>
      <c r="B6" s="7" t="str">
        <f>'Krycí list'!B6</f>
        <v>Západočeská univerzita v Plzni</v>
      </c>
    </row>
    <row r="7" spans="1:2" ht="15.75">
      <c r="A7" s="1" t="s">
        <v>4</v>
      </c>
      <c r="B7" s="53">
        <f>'Krycí list'!B7</f>
        <v>49777513</v>
      </c>
    </row>
    <row r="8" spans="1:2" ht="15.75">
      <c r="A8" s="51"/>
      <c r="B8" s="32" t="s">
        <v>6</v>
      </c>
    </row>
    <row r="9" spans="1:2" ht="15.75">
      <c r="A9" s="1" t="s">
        <v>3</v>
      </c>
      <c r="B9" s="23">
        <f>'Krycí list'!B10</f>
        <v>0</v>
      </c>
    </row>
    <row r="10" spans="1:2" ht="15.75">
      <c r="A10" s="1" t="s">
        <v>4</v>
      </c>
      <c r="B10" s="23">
        <f>'Krycí list'!B12</f>
        <v>0</v>
      </c>
    </row>
    <row r="11" spans="1:2" ht="15.75">
      <c r="A11" s="51"/>
      <c r="B11" s="34"/>
    </row>
    <row r="12" spans="1:2" ht="31.5" customHeight="1">
      <c r="A12" s="72" t="s">
        <v>79</v>
      </c>
      <c r="B12" s="72"/>
    </row>
    <row r="13" spans="1:2" ht="15.75">
      <c r="A13" s="51"/>
      <c r="B13" s="32" t="s">
        <v>65</v>
      </c>
    </row>
    <row r="14" spans="1:2" ht="15.75">
      <c r="A14" s="1" t="s">
        <v>72</v>
      </c>
      <c r="B14" s="43"/>
    </row>
    <row r="15" spans="1:2" ht="15.75">
      <c r="A15" s="1" t="s">
        <v>67</v>
      </c>
      <c r="B15" s="43"/>
    </row>
    <row r="16" spans="1:2" ht="15">
      <c r="A16" s="16" t="s">
        <v>69</v>
      </c>
      <c r="B16" s="43"/>
    </row>
    <row r="17" spans="1:2" ht="15.75">
      <c r="A17" s="1" t="s">
        <v>68</v>
      </c>
      <c r="B17" s="44"/>
    </row>
    <row r="18" spans="1:2" ht="15.75">
      <c r="A18" s="51"/>
      <c r="B18" s="32" t="s">
        <v>70</v>
      </c>
    </row>
    <row r="19" spans="1:2" ht="15.75">
      <c r="A19" s="1" t="s">
        <v>66</v>
      </c>
      <c r="B19" s="43"/>
    </row>
    <row r="20" spans="1:2" ht="15.75">
      <c r="A20" s="1" t="s">
        <v>67</v>
      </c>
      <c r="B20" s="43"/>
    </row>
    <row r="21" spans="1:2" ht="15">
      <c r="A21" s="16" t="s">
        <v>69</v>
      </c>
      <c r="B21" s="43"/>
    </row>
    <row r="22" spans="1:2" ht="15.75">
      <c r="A22" s="1" t="s">
        <v>68</v>
      </c>
      <c r="B22" s="44"/>
    </row>
    <row r="23" spans="1:2" ht="15.75">
      <c r="A23" s="51"/>
      <c r="B23" s="32" t="s">
        <v>71</v>
      </c>
    </row>
    <row r="24" spans="1:2" ht="15.75">
      <c r="A24" s="1" t="s">
        <v>72</v>
      </c>
      <c r="B24" s="43"/>
    </row>
    <row r="25" spans="1:2" ht="15.75">
      <c r="A25" s="1" t="s">
        <v>67</v>
      </c>
      <c r="B25" s="43"/>
    </row>
    <row r="26" spans="1:2" ht="15">
      <c r="A26" s="16" t="s">
        <v>69</v>
      </c>
      <c r="B26" s="43"/>
    </row>
    <row r="27" spans="1:2" ht="15.75">
      <c r="A27" s="1" t="s">
        <v>68</v>
      </c>
      <c r="B27" s="44"/>
    </row>
    <row r="28" spans="1:2" ht="15">
      <c r="A28" s="17"/>
      <c r="B28" s="17"/>
    </row>
    <row r="29" spans="1:2" ht="30.75" customHeight="1">
      <c r="A29" s="80" t="s">
        <v>80</v>
      </c>
      <c r="B29" s="80"/>
    </row>
    <row r="30" spans="1:2" ht="15">
      <c r="A30" s="17"/>
      <c r="B30" s="17"/>
    </row>
    <row r="31" spans="1:2" ht="15.75">
      <c r="A31" s="15" t="s">
        <v>17</v>
      </c>
      <c r="B31" s="47" t="str">
        <f>'Krycí list'!$B$30</f>
        <v>DD.MM.RRRR</v>
      </c>
    </row>
    <row r="32" spans="1:2" ht="30" customHeight="1">
      <c r="A32" s="61" t="s">
        <v>53</v>
      </c>
      <c r="B32" s="48"/>
    </row>
    <row r="33" spans="1:2" ht="15.75">
      <c r="A33" s="62"/>
      <c r="B33" s="49">
        <f>'Krycí list'!$B$10</f>
        <v>0</v>
      </c>
    </row>
    <row r="34" spans="1:2" ht="15.75">
      <c r="A34" s="63"/>
      <c r="B34" s="50">
        <f>'Krycí list'!$B$14</f>
        <v>0</v>
      </c>
    </row>
  </sheetData>
  <mergeCells count="4">
    <mergeCell ref="A1:B1"/>
    <mergeCell ref="A12:B12"/>
    <mergeCell ref="A32:A34"/>
    <mergeCell ref="A29:B29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Mgr. Štěpán Mátl</dc:creator>
  <cp:keywords/>
  <dc:description/>
  <cp:lastModifiedBy>Štěpán Mátl</cp:lastModifiedBy>
  <cp:lastPrinted>2021-03-22T12:50:33Z</cp:lastPrinted>
  <dcterms:created xsi:type="dcterms:W3CDTF">2016-07-14T06:32:07Z</dcterms:created>
  <dcterms:modified xsi:type="dcterms:W3CDTF">2021-03-23T10:07:53Z</dcterms:modified>
  <cp:category/>
  <cp:version/>
  <cp:contentType/>
  <cp:contentStatus/>
</cp:coreProperties>
</file>