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https://vujo.sharepoint.com/sites/VUJOsro2/Sdilene dokumenty/VUJO - výběrová řízení/20210128 ZČU Plzeň - Tiskárny, kopírky, multifunkce II- 001-2021/"/>
    </mc:Choice>
  </mc:AlternateContent>
  <xr:revisionPtr revIDLastSave="2" documentId="8_{7C9CE04D-6B47-4EE2-9AB6-894918B78555}" xr6:coauthVersionLast="46" xr6:coauthVersionMax="46" xr10:uidLastSave="{2B894F8D-F615-4556-80CA-0A7CC6781A03}"/>
  <bookViews>
    <workbookView xWindow="-3840" yWindow="-16320" windowWidth="29040" windowHeight="15840" tabRatio="720" xr2:uid="{00000000-000D-0000-FFFF-FFFF00000000}"/>
  </bookViews>
  <sheets>
    <sheet name="Tiskárny, kopírky, multifunkce" sheetId="1" r:id="rId1"/>
    <sheet name="List1" sheetId="2" r:id="rId2"/>
  </sheets>
  <definedNames>
    <definedName name="_xlnm.Print_Area" localSheetId="0">'Tiskárny, kopírky, multifunkce'!$B$1:$R$10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7" i="1" l="1"/>
  <c r="N7" i="1"/>
  <c r="R7" i="1" l="1"/>
  <c r="P10" i="1"/>
  <c r="O10" i="1"/>
</calcChain>
</file>

<file path=xl/sharedStrings.xml><?xml version="1.0" encoding="utf-8"?>
<sst xmlns="http://schemas.openxmlformats.org/spreadsheetml/2006/main" count="40" uniqueCount="39">
  <si>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</si>
  <si>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</si>
  <si>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</si>
  <si>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</si>
  <si>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</si>
  <si>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</si>
  <si>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</si>
  <si>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</si>
  <si>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</si>
  <si>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</si>
  <si>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</si>
  <si>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</si>
  <si>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</si>
  <si>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</si>
  <si>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30216110-0 - Skenery pro počítačové využití </t>
  </si>
  <si>
    <t>ks</t>
  </si>
  <si>
    <t xml:space="preserve">Název </t>
  </si>
  <si>
    <t>Měrná jednotka [MJ]</t>
  </si>
  <si>
    <t>Popis</t>
  </si>
  <si>
    <t xml:space="preserve">Fakturace </t>
  </si>
  <si>
    <t>Samostatná faktura</t>
  </si>
  <si>
    <t xml:space="preserve">Financováno
 z projektových finančních prostředků </t>
  </si>
  <si>
    <t>NE</t>
  </si>
  <si>
    <t>Pokud financováno z projektových prostředků, pak ŘEŠITEL uvede: NÁZEV A ČÍSLO DOTAČNÍHO PROJEKTU</t>
  </si>
  <si>
    <t>Kontaktní osoba 
k převzetí zboží</t>
  </si>
  <si>
    <t xml:space="preserve">Místo dodání </t>
  </si>
  <si>
    <t>Václava Vlková,
Tel.:  37763 1146</t>
  </si>
  <si>
    <t>Univerzitní 8,
301 00 Plzeň,
Rektorát -  Ekonomický odbor,
místnost UR 221</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</si>
  <si>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</si>
  <si>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</si>
  <si>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</si>
  <si>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TISKÁRNY, KOPÍRKY, MULTIFUNKCE</t>
  </si>
  <si>
    <t>Skener</t>
  </si>
  <si>
    <t xml:space="preserve">Příloha č. 2 Kupní smlouvy - technická specifikace
Tiskárny, kopírky, multifunkce II. 001-2021 </t>
  </si>
  <si>
    <r>
      <t xml:space="preserve">Skener s podavačem.
Rozlišení skenu: min. 600x600 dpi.
Duplexní skenování.
Formát papíru min.: A4, A5, A6, B5, B6, Letter, Pohlednice, Vizitky, Plastové karty, Legal.
</t>
    </r>
    <r>
      <rPr>
        <sz val="11"/>
        <rFont val="Calibri"/>
        <family val="2"/>
        <charset val="238"/>
        <scheme val="minor"/>
      </rPr>
      <t>Barevná hloubka min. 24 bit.</t>
    </r>
    <r>
      <rPr>
        <sz val="11"/>
        <color theme="1"/>
        <rFont val="Calibri"/>
        <family val="2"/>
        <charset val="238"/>
        <scheme val="minor"/>
      </rPr>
      <t xml:space="preserve">
Rychlost skenování: černobíle/barevně min.</t>
    </r>
    <r>
      <rPr>
        <sz val="11"/>
        <rFont val="Calibri"/>
        <family val="2"/>
        <charset val="238"/>
        <scheme val="minor"/>
      </rPr>
      <t xml:space="preserve"> 35 </t>
    </r>
    <r>
      <rPr>
        <sz val="11"/>
        <color theme="1"/>
        <rFont val="Calibri"/>
        <family val="2"/>
        <charset val="238"/>
        <scheme val="minor"/>
      </rPr>
      <t>stran za minutu A4.
Automatický podavač: jednoprůchodové oboustranné skenování, kapacita min. 50 stran.
Funkce a vlastnosti: odstranění/vylepšení barev RGB, přeskočení prázdných stran, spojování formátu A3, odstranění děr, automatická korekce zkosení, automatická detekce vícestránkových dokumentů, vylepšení RGB barev, automatická rotace obrazu, vylepšení textu, vyhlazování hran, doostření, automatické vytvoření složky, rozpoznávání čárového kódu, zonální OCR s úplným pokrytím.
Výstupní formáty min.: JPEG, TIFF, multi-TIFF, PDF.
Rozhraní: USB 3.0.
Hmotnost max. 4kg.
Rozměry max. 300 mm‎ x 170 mm x 180 mm (šířka x hloubka x výška).
Podporované OS min.: Linux, Mac OS, Windows 10, Windows 7, Windows 8, Windows Vista, Windows XP.</t>
    </r>
  </si>
  <si>
    <t>Zadavatel požaduje, aby položky Předmětu Plnění splňovaly požadavky programu Energy star (viz https://www.energystar.gov/products) dle dále uvedené verze specifikace Energy star a odpovídající kategorie výrobku, tj.:</t>
  </si>
  <si>
    <t>a) tiskárny, kopírky, multifunkce – Energy star ver. 3.0 nebo vyšší;</t>
  </si>
  <si>
    <t>b) skenery – Energy star ver 3.0 nebo vyšší.</t>
  </si>
  <si>
    <t xml:space="preserve">Epson WorkForce DS-530II (pn=B11B261401)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</si>
</sst>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sz val="12"/>
      <color indexed="2"/>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4" fillId="0" borderId="0"/>
  </cellStyleXfs>
  <cellXfs count="67">
    <xf numFmtId="0" fontId="0" fillId="0" borderId="0" xfId="0"/>
    <xf numFmtId="0" fontId="11" fillId="4" borderId="4" xfId="0" applyFont="1" applyFill="1" applyBorder="1" applyAlignment="1" applyProtection="1">
      <alignment horizontal="left" vertical="center" wrapText="1" indent="1"/>
      <protection locked="0"/>
    </xf>
    <xf numFmtId="164" fontId="11" fillId="4" borderId="7" xfId="0" applyNumberFormat="1" applyFont="1" applyFill="1" applyBorder="1" applyAlignment="1" applyProtection="1">
      <alignment horizontal="right" vertical="center" wrapText="1" indent="1"/>
      <protection locked="0"/>
    </xf>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5" fillId="0" borderId="0" xfId="0" applyFont="1" applyAlignment="1" applyProtection="1">
      <alignment vertical="center"/>
    </xf>
    <xf numFmtId="0" fontId="0" fillId="0" borderId="0" xfId="0" applyAlignment="1" applyProtection="1">
      <alignment horizontal="right" vertical="center"/>
    </xf>
    <xf numFmtId="0" fontId="6" fillId="0" borderId="0" xfId="0" applyFont="1" applyAlignment="1" applyProtection="1">
      <alignment horizontal="center" vertical="center"/>
    </xf>
    <xf numFmtId="0" fontId="6" fillId="0" borderId="0" xfId="0" applyFont="1" applyAlignment="1" applyProtection="1">
      <alignment horizontal="center" vertical="center" wrapText="1"/>
    </xf>
    <xf numFmtId="0" fontId="0" fillId="0" borderId="1" xfId="0" applyBorder="1" applyProtection="1"/>
    <xf numFmtId="0" fontId="0" fillId="0" borderId="0" xfId="0" applyAlignment="1" applyProtection="1">
      <alignment horizontal="left" vertical="center" wrapText="1" indent="1"/>
    </xf>
    <xf numFmtId="0" fontId="8" fillId="0" borderId="0" xfId="0" applyFont="1" applyAlignment="1" applyProtection="1">
      <alignment vertical="center" wrapText="1"/>
    </xf>
    <xf numFmtId="0" fontId="17" fillId="0" borderId="0" xfId="0" applyFont="1" applyAlignment="1" applyProtection="1">
      <alignment vertical="top" wrapText="1"/>
    </xf>
    <xf numFmtId="0" fontId="0" fillId="0" borderId="0" xfId="0" applyAlignment="1" applyProtection="1">
      <alignment horizontal="center" vertical="center" wrapText="1"/>
    </xf>
    <xf numFmtId="0" fontId="0" fillId="4" borderId="1" xfId="0" applyFill="1" applyBorder="1" applyProtection="1"/>
    <xf numFmtId="0" fontId="0" fillId="0" borderId="0" xfId="0" applyAlignment="1" applyProtection="1">
      <alignment horizontal="left" vertical="center" indent="1"/>
    </xf>
    <xf numFmtId="0" fontId="7" fillId="0" borderId="0" xfId="0" applyFont="1" applyAlignment="1" applyProtection="1">
      <alignment horizontal="center"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5"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15" fillId="5" borderId="4" xfId="0"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164" fontId="0" fillId="0" borderId="0" xfId="0" applyNumberFormat="1" applyProtection="1"/>
    <xf numFmtId="3" fontId="0" fillId="2" borderId="3" xfId="0" applyNumberForma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0" fontId="2" fillId="3" borderId="7" xfId="0" applyFont="1" applyFill="1" applyBorder="1" applyAlignment="1" applyProtection="1">
      <alignment vertical="center" wrapText="1"/>
    </xf>
    <xf numFmtId="0" fontId="3" fillId="3" borderId="8" xfId="0" applyFon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3" borderId="7"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6" xfId="0" applyBorder="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9"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0" applyFont="1" applyAlignment="1" applyProtection="1">
      <alignment vertical="center"/>
    </xf>
    <xf numFmtId="0" fontId="4" fillId="0" borderId="0" xfId="0" applyFont="1" applyAlignment="1" applyProtection="1">
      <alignment vertical="center"/>
    </xf>
    <xf numFmtId="164" fontId="12" fillId="0" borderId="0" xfId="0" applyNumberFormat="1" applyFont="1" applyAlignment="1" applyProtection="1">
      <alignment horizontal="right" vertical="center" indent="1"/>
    </xf>
    <xf numFmtId="164" fontId="4"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0" fontId="9" fillId="0" borderId="0" xfId="0" applyFont="1" applyAlignment="1" applyProtection="1">
      <alignment vertical="center" wrapText="1"/>
    </xf>
    <xf numFmtId="0" fontId="19" fillId="0" borderId="0" xfId="0" applyFont="1" applyProtection="1"/>
    <xf numFmtId="0" fontId="20" fillId="0" borderId="0" xfId="0" applyFont="1" applyProtection="1"/>
    <xf numFmtId="0" fontId="5" fillId="0" borderId="0" xfId="0" applyFont="1" applyAlignment="1" applyProtection="1">
      <alignment horizontal="left" vertical="center" wrapText="1"/>
    </xf>
    <xf numFmtId="0" fontId="5" fillId="5" borderId="4" xfId="0" applyFont="1" applyFill="1" applyBorder="1" applyAlignment="1" applyProtection="1">
      <alignment horizontal="center" vertical="center" wrapText="1"/>
    </xf>
    <xf numFmtId="0" fontId="20" fillId="3" borderId="4" xfId="0" applyFont="1" applyFill="1" applyBorder="1" applyAlignment="1" applyProtection="1">
      <alignment horizontal="center" vertical="center" wrapText="1"/>
    </xf>
    <xf numFmtId="0" fontId="9" fillId="0" borderId="0" xfId="0" applyFont="1" applyAlignment="1" applyProtection="1">
      <alignment horizontal="left" vertical="center" wrapText="1"/>
    </xf>
    <xf numFmtId="164" fontId="4"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cellXfs>
  <cellStyles count="2">
    <cellStyle name="Normální" xfId="0" builtinId="0"/>
    <cellStyle name="normální 3" xfId="1" xr:uid="{00000000-0005-0000-0000-000001000000}"/>
  </cellStyles>
  <dxfs count="12">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0"/>
  <sheetViews>
    <sheetView tabSelected="1" zoomScale="60" zoomScaleNormal="60" workbookViewId="0">
      <selection activeCell="F1" sqref="F1"/>
    </sheetView>
  </sheetViews>
  <sheetFormatPr defaultColWidth="8.85546875" defaultRowHeight="15" x14ac:dyDescent="0.25"/>
  <cols>
    <col min="1" max="1" width="1.42578125" style="3" bestFit="1" customWidth="1"/>
    <col min="2" max="2" width="5.7109375" style="3" bestFit="1" customWidth="1"/>
    <col min="3" max="3" width="37.7109375" style="5" bestFit="1" customWidth="1"/>
    <col min="4" max="4" width="9.7109375" style="50" bestFit="1" customWidth="1"/>
    <col min="5" max="5" width="9" style="4" bestFit="1" customWidth="1"/>
    <col min="6" max="6" width="89" style="5" customWidth="1"/>
    <col min="7" max="7" width="30.28515625" style="6" bestFit="1" customWidth="1"/>
    <col min="8" max="8" width="23.5703125" style="5" bestFit="1" customWidth="1"/>
    <col min="9" max="9" width="19.28515625" style="5" bestFit="1" customWidth="1"/>
    <col min="10" max="10" width="23.28515625" style="3" hidden="1" customWidth="1"/>
    <col min="11" max="11" width="18.5703125" style="3" bestFit="1" customWidth="1"/>
    <col min="12" max="12" width="29.140625" style="5" customWidth="1"/>
    <col min="13" max="13" width="33.7109375" style="6" customWidth="1"/>
    <col min="14" max="14" width="21.28515625" style="6" hidden="1" customWidth="1"/>
    <col min="15" max="15" width="20.7109375" style="3" bestFit="1" customWidth="1"/>
    <col min="16" max="16" width="23.42578125" style="3" customWidth="1"/>
    <col min="17" max="17" width="21" style="3" bestFit="1" customWidth="1"/>
    <col min="18" max="18" width="19.42578125" style="3" bestFit="1" customWidth="1"/>
    <col min="19" max="19" width="20.42578125" style="3" hidden="1" customWidth="1"/>
    <col min="20" max="20" width="51.7109375" style="7" bestFit="1" customWidth="1"/>
    <col min="21" max="16384" width="8.85546875" style="3"/>
  </cols>
  <sheetData>
    <row r="1" spans="1:20" ht="42" customHeight="1" x14ac:dyDescent="0.25">
      <c r="B1" s="61" t="s">
        <v>33</v>
      </c>
      <c r="C1" s="62"/>
      <c r="D1" s="62"/>
    </row>
    <row r="2" spans="1:20" ht="18" customHeight="1" x14ac:dyDescent="0.25">
      <c r="D2" s="4"/>
      <c r="G2" s="5"/>
      <c r="K2" s="8"/>
      <c r="M2" s="5"/>
      <c r="N2" s="5"/>
      <c r="R2" s="9"/>
      <c r="S2" s="10"/>
      <c r="T2" s="11"/>
    </row>
    <row r="3" spans="1:20" ht="18" customHeight="1" x14ac:dyDescent="0.25">
      <c r="B3" s="12"/>
      <c r="C3" s="13" t="s">
        <v>0</v>
      </c>
      <c r="D3" s="54"/>
      <c r="E3" s="54"/>
      <c r="F3" s="54"/>
      <c r="G3" s="14"/>
      <c r="H3" s="14"/>
      <c r="I3" s="14"/>
      <c r="J3" s="14"/>
      <c r="K3" s="8"/>
      <c r="M3" s="15"/>
      <c r="N3" s="15"/>
      <c r="O3" s="15"/>
      <c r="P3" s="15"/>
      <c r="Q3" s="15"/>
      <c r="R3" s="15"/>
      <c r="T3" s="16"/>
    </row>
    <row r="4" spans="1:20" ht="18" customHeight="1" thickBot="1" x14ac:dyDescent="0.3">
      <c r="B4" s="17"/>
      <c r="C4" s="18" t="s">
        <v>1</v>
      </c>
      <c r="D4" s="13"/>
      <c r="E4" s="13"/>
      <c r="F4" s="13"/>
      <c r="G4" s="3"/>
      <c r="H4" s="3"/>
      <c r="I4" s="16"/>
      <c r="M4" s="19"/>
      <c r="N4" s="19"/>
      <c r="R4" s="9"/>
      <c r="T4" s="16"/>
    </row>
    <row r="5" spans="1:20" ht="36.75" customHeight="1" thickBot="1" x14ac:dyDescent="0.3">
      <c r="B5" s="20"/>
      <c r="C5" s="21"/>
      <c r="D5" s="4"/>
      <c r="G5" s="22" t="s">
        <v>2</v>
      </c>
      <c r="M5" s="23"/>
      <c r="N5" s="23"/>
      <c r="P5" s="22" t="s">
        <v>2</v>
      </c>
      <c r="T5" s="16"/>
    </row>
    <row r="6" spans="1:20" ht="76.5" thickTop="1" thickBot="1" x14ac:dyDescent="0.3">
      <c r="B6" s="24" t="s">
        <v>3</v>
      </c>
      <c r="C6" s="25" t="s">
        <v>16</v>
      </c>
      <c r="D6" s="26" t="s">
        <v>4</v>
      </c>
      <c r="E6" s="25" t="s">
        <v>17</v>
      </c>
      <c r="F6" s="25" t="s">
        <v>18</v>
      </c>
      <c r="G6" s="27" t="s">
        <v>5</v>
      </c>
      <c r="H6" s="25" t="s">
        <v>19</v>
      </c>
      <c r="I6" s="25" t="s">
        <v>21</v>
      </c>
      <c r="J6" s="25" t="s">
        <v>23</v>
      </c>
      <c r="K6" s="28" t="s">
        <v>24</v>
      </c>
      <c r="L6" s="25" t="s">
        <v>25</v>
      </c>
      <c r="M6" s="25" t="s">
        <v>28</v>
      </c>
      <c r="N6" s="25" t="s">
        <v>29</v>
      </c>
      <c r="O6" s="26" t="s">
        <v>6</v>
      </c>
      <c r="P6" s="29" t="s">
        <v>7</v>
      </c>
      <c r="Q6" s="55" t="s">
        <v>8</v>
      </c>
      <c r="R6" s="55" t="s">
        <v>9</v>
      </c>
      <c r="S6" s="25" t="s">
        <v>30</v>
      </c>
      <c r="T6" s="25" t="s">
        <v>31</v>
      </c>
    </row>
    <row r="7" spans="1:20" ht="310.89999999999998" customHeight="1" thickTop="1" thickBot="1" x14ac:dyDescent="0.3">
      <c r="A7" s="30"/>
      <c r="B7" s="31">
        <v>1</v>
      </c>
      <c r="C7" s="32" t="s">
        <v>32</v>
      </c>
      <c r="D7" s="33">
        <v>1</v>
      </c>
      <c r="E7" s="34" t="s">
        <v>15</v>
      </c>
      <c r="F7" s="35" t="s">
        <v>34</v>
      </c>
      <c r="G7" s="1" t="s">
        <v>38</v>
      </c>
      <c r="H7" s="36" t="s">
        <v>20</v>
      </c>
      <c r="I7" s="34" t="s">
        <v>22</v>
      </c>
      <c r="J7" s="34"/>
      <c r="K7" s="32" t="s">
        <v>26</v>
      </c>
      <c r="L7" s="32" t="s">
        <v>27</v>
      </c>
      <c r="M7" s="56">
        <v>30</v>
      </c>
      <c r="N7" s="37">
        <f>D7*O7</f>
        <v>9400</v>
      </c>
      <c r="O7" s="38">
        <v>9400</v>
      </c>
      <c r="P7" s="2">
        <v>8160</v>
      </c>
      <c r="Q7" s="39">
        <f>D7*P7</f>
        <v>8160</v>
      </c>
      <c r="R7" s="40" t="str">
        <f t="shared" ref="R7" si="0">IF(ISNUMBER(P7), IF(P7&gt;O7,"NEVYHOVUJE","VYHOVUJE")," ")</f>
        <v>VYHOVUJE</v>
      </c>
      <c r="S7" s="34"/>
      <c r="T7" s="34" t="s">
        <v>14</v>
      </c>
    </row>
    <row r="8" spans="1:20" ht="13.5" customHeight="1" thickTop="1" thickBot="1" x14ac:dyDescent="0.3">
      <c r="C8" s="3"/>
      <c r="D8" s="3"/>
      <c r="E8" s="3"/>
      <c r="F8" s="3"/>
      <c r="G8" s="3"/>
      <c r="H8" s="3"/>
      <c r="I8" s="3"/>
      <c r="L8" s="3"/>
      <c r="M8" s="3"/>
      <c r="N8" s="3"/>
      <c r="Q8" s="41"/>
    </row>
    <row r="9" spans="1:20" ht="60.75" customHeight="1" thickTop="1" thickBot="1" x14ac:dyDescent="0.3">
      <c r="B9" s="63" t="s">
        <v>10</v>
      </c>
      <c r="C9" s="63"/>
      <c r="D9" s="63"/>
      <c r="E9" s="63"/>
      <c r="F9" s="63"/>
      <c r="G9" s="63"/>
      <c r="H9" s="63"/>
      <c r="I9" s="42"/>
      <c r="J9" s="42"/>
      <c r="K9" s="16"/>
      <c r="L9" s="16"/>
      <c r="M9" s="43"/>
      <c r="N9" s="43"/>
      <c r="O9" s="44" t="s">
        <v>11</v>
      </c>
      <c r="P9" s="64" t="s">
        <v>12</v>
      </c>
      <c r="Q9" s="65"/>
      <c r="R9" s="66"/>
      <c r="T9" s="45"/>
    </row>
    <row r="10" spans="1:20" ht="33" customHeight="1" thickTop="1" thickBot="1" x14ac:dyDescent="0.3">
      <c r="B10" s="53" t="s">
        <v>35</v>
      </c>
      <c r="C10" s="51"/>
      <c r="D10" s="51"/>
      <c r="E10" s="51"/>
      <c r="F10" s="51"/>
      <c r="G10" s="51"/>
      <c r="H10" s="46"/>
      <c r="K10" s="47"/>
      <c r="L10" s="47"/>
      <c r="M10" s="48"/>
      <c r="N10" s="48"/>
      <c r="O10" s="49">
        <f>SUM(N7:N7)</f>
        <v>9400</v>
      </c>
      <c r="P10" s="58">
        <f>SUM(Q7:Q7)</f>
        <v>8160</v>
      </c>
      <c r="Q10" s="59"/>
      <c r="R10" s="60"/>
    </row>
    <row r="11" spans="1:20" ht="19.899999999999999" customHeight="1" thickTop="1" x14ac:dyDescent="0.25">
      <c r="B11" s="52" t="s">
        <v>36</v>
      </c>
      <c r="C11" s="3"/>
      <c r="E11" s="3"/>
      <c r="F11" s="3"/>
      <c r="H11" s="3"/>
      <c r="I11" s="3"/>
      <c r="K11" s="8"/>
      <c r="L11" s="7"/>
      <c r="M11" s="7"/>
      <c r="N11" s="7"/>
      <c r="O11" s="8"/>
      <c r="P11" s="8"/>
      <c r="Q11" s="8"/>
    </row>
    <row r="12" spans="1:20" ht="19.899999999999999" customHeight="1" x14ac:dyDescent="0.25">
      <c r="B12" s="52" t="s">
        <v>37</v>
      </c>
      <c r="C12" s="3"/>
      <c r="E12" s="3"/>
      <c r="F12" s="3"/>
      <c r="H12" s="3"/>
      <c r="I12" s="3"/>
      <c r="K12" s="8"/>
      <c r="L12" s="7"/>
      <c r="M12" s="7"/>
      <c r="N12" s="7"/>
      <c r="O12" s="8"/>
      <c r="P12" s="8"/>
      <c r="Q12" s="8"/>
    </row>
    <row r="13" spans="1:20" ht="19.899999999999999" customHeight="1" x14ac:dyDescent="0.25">
      <c r="C13" s="3"/>
      <c r="E13" s="3"/>
      <c r="F13" s="3"/>
      <c r="H13" s="3"/>
      <c r="I13" s="3"/>
      <c r="K13" s="8"/>
      <c r="L13" s="7"/>
      <c r="M13" s="7"/>
      <c r="N13" s="7"/>
      <c r="O13" s="8"/>
      <c r="P13" s="8"/>
      <c r="Q13" s="8"/>
    </row>
    <row r="14" spans="1:20" ht="19.899999999999999" customHeight="1" x14ac:dyDescent="0.25">
      <c r="B14" s="57" t="s">
        <v>13</v>
      </c>
      <c r="C14" s="57"/>
      <c r="D14" s="57"/>
      <c r="E14" s="57"/>
      <c r="F14" s="57"/>
      <c r="H14" s="3"/>
      <c r="I14" s="3"/>
      <c r="K14" s="8"/>
      <c r="O14" s="8"/>
      <c r="P14" s="8"/>
      <c r="Q14" s="8"/>
    </row>
    <row r="15" spans="1:20" ht="18.600000000000001" customHeight="1" x14ac:dyDescent="0.25">
      <c r="C15" s="3"/>
      <c r="E15" s="3"/>
      <c r="F15" s="3"/>
      <c r="H15" s="3"/>
      <c r="I15" s="3"/>
      <c r="L15" s="3"/>
    </row>
    <row r="16" spans="1:20" ht="18.600000000000001" customHeight="1" x14ac:dyDescent="0.25">
      <c r="C16" s="3"/>
      <c r="E16" s="3"/>
      <c r="F16" s="3"/>
      <c r="H16" s="3"/>
      <c r="I16" s="3"/>
      <c r="L16" s="3"/>
    </row>
    <row r="17" spans="3:12" ht="18.600000000000001" customHeight="1" x14ac:dyDescent="0.25">
      <c r="C17" s="3"/>
      <c r="E17" s="3"/>
      <c r="F17" s="3"/>
      <c r="H17" s="3"/>
      <c r="I17" s="3"/>
      <c r="L17" s="3"/>
    </row>
    <row r="18" spans="3:12" ht="18.600000000000001" customHeight="1" x14ac:dyDescent="0.25">
      <c r="C18" s="3"/>
      <c r="E18" s="3"/>
      <c r="F18" s="3"/>
      <c r="H18" s="3"/>
      <c r="I18" s="3"/>
      <c r="L18" s="3"/>
    </row>
    <row r="19" spans="3:12" ht="18.600000000000001" customHeight="1" x14ac:dyDescent="0.25">
      <c r="C19" s="3"/>
      <c r="E19" s="3"/>
      <c r="F19" s="3"/>
      <c r="H19" s="3"/>
      <c r="I19" s="3"/>
      <c r="L19" s="3"/>
    </row>
    <row r="20" spans="3:12" ht="18.600000000000001" customHeight="1" x14ac:dyDescent="0.25">
      <c r="C20" s="3"/>
      <c r="E20" s="3"/>
      <c r="F20" s="3"/>
      <c r="H20" s="3"/>
      <c r="I20" s="3"/>
      <c r="L20" s="3"/>
    </row>
    <row r="21" spans="3:12" ht="18.600000000000001" customHeight="1" x14ac:dyDescent="0.25">
      <c r="C21" s="3"/>
      <c r="E21" s="3"/>
      <c r="F21" s="3"/>
      <c r="H21" s="3"/>
      <c r="I21" s="3"/>
      <c r="L21" s="3"/>
    </row>
    <row r="22" spans="3:12" ht="18.600000000000001" customHeight="1" x14ac:dyDescent="0.25">
      <c r="C22" s="3"/>
      <c r="E22" s="3"/>
      <c r="F22" s="3"/>
      <c r="H22" s="3"/>
      <c r="I22" s="3"/>
      <c r="L22" s="3"/>
    </row>
    <row r="23" spans="3:12" ht="18.600000000000001" customHeight="1" x14ac:dyDescent="0.25">
      <c r="C23" s="3"/>
      <c r="E23" s="3"/>
      <c r="F23" s="3"/>
      <c r="H23" s="3"/>
      <c r="I23" s="3"/>
      <c r="L23" s="3"/>
    </row>
    <row r="24" spans="3:12" ht="18.600000000000001" customHeight="1" x14ac:dyDescent="0.25">
      <c r="C24" s="3"/>
      <c r="E24" s="3"/>
      <c r="F24" s="3"/>
      <c r="H24" s="3"/>
      <c r="I24" s="3"/>
      <c r="L24" s="3"/>
    </row>
    <row r="25" spans="3:12" ht="18.600000000000001" customHeight="1" x14ac:dyDescent="0.25">
      <c r="C25" s="3"/>
      <c r="E25" s="3"/>
      <c r="F25" s="3"/>
      <c r="H25" s="3"/>
      <c r="I25" s="3"/>
      <c r="L25" s="3"/>
    </row>
    <row r="26" spans="3:12" ht="18.600000000000001" customHeight="1" x14ac:dyDescent="0.25">
      <c r="C26" s="3"/>
      <c r="E26" s="3"/>
      <c r="F26" s="3"/>
      <c r="H26" s="3"/>
      <c r="I26" s="3"/>
      <c r="L26" s="3"/>
    </row>
    <row r="27" spans="3:12" x14ac:dyDescent="0.25">
      <c r="C27" s="3"/>
      <c r="E27" s="3"/>
      <c r="F27" s="3"/>
      <c r="H27" s="3"/>
      <c r="I27" s="3"/>
      <c r="L27" s="3"/>
    </row>
    <row r="28" spans="3:12" x14ac:dyDescent="0.25">
      <c r="C28" s="3"/>
      <c r="E28" s="3"/>
      <c r="F28" s="3"/>
      <c r="H28" s="3"/>
      <c r="I28" s="3"/>
      <c r="L28" s="3"/>
    </row>
    <row r="29" spans="3:12" x14ac:dyDescent="0.25">
      <c r="C29" s="3"/>
      <c r="E29" s="3"/>
      <c r="F29" s="3"/>
      <c r="H29" s="3"/>
      <c r="I29" s="3"/>
      <c r="L29" s="3"/>
    </row>
    <row r="30" spans="3:12" x14ac:dyDescent="0.25">
      <c r="C30" s="3"/>
      <c r="E30" s="3"/>
      <c r="F30" s="3"/>
      <c r="H30" s="3"/>
      <c r="I30" s="3"/>
      <c r="L30" s="3"/>
    </row>
    <row r="31" spans="3:12" x14ac:dyDescent="0.25">
      <c r="C31" s="3"/>
      <c r="E31" s="3"/>
      <c r="F31" s="3"/>
      <c r="H31" s="3"/>
      <c r="I31" s="3"/>
      <c r="L31" s="3"/>
    </row>
    <row r="32" spans="3:12" x14ac:dyDescent="0.25">
      <c r="C32" s="3"/>
      <c r="E32" s="3"/>
      <c r="F32" s="3"/>
      <c r="H32" s="3"/>
      <c r="I32" s="3"/>
      <c r="L32" s="3"/>
    </row>
    <row r="33" spans="3:12" x14ac:dyDescent="0.25">
      <c r="C33" s="3"/>
      <c r="E33" s="3"/>
      <c r="F33" s="3"/>
      <c r="H33" s="3"/>
      <c r="I33" s="3"/>
      <c r="L33" s="3"/>
    </row>
    <row r="34" spans="3:12" x14ac:dyDescent="0.25">
      <c r="C34" s="3"/>
      <c r="E34" s="3"/>
      <c r="F34" s="3"/>
      <c r="H34" s="3"/>
      <c r="I34" s="3"/>
      <c r="L34" s="3"/>
    </row>
    <row r="35" spans="3:12" x14ac:dyDescent="0.25">
      <c r="C35" s="3"/>
      <c r="E35" s="3"/>
      <c r="F35" s="3"/>
      <c r="H35" s="3"/>
      <c r="I35" s="3"/>
      <c r="L35" s="3"/>
    </row>
    <row r="36" spans="3:12" x14ac:dyDescent="0.25">
      <c r="C36" s="3"/>
      <c r="E36" s="3"/>
      <c r="F36" s="3"/>
      <c r="H36" s="3"/>
      <c r="I36" s="3"/>
      <c r="L36" s="3"/>
    </row>
    <row r="37" spans="3:12" x14ac:dyDescent="0.25">
      <c r="C37" s="3"/>
      <c r="E37" s="3"/>
      <c r="F37" s="3"/>
      <c r="H37" s="3"/>
      <c r="I37" s="3"/>
      <c r="L37" s="3"/>
    </row>
    <row r="38" spans="3:12" x14ac:dyDescent="0.25">
      <c r="C38" s="3"/>
      <c r="E38" s="3"/>
      <c r="F38" s="3"/>
      <c r="H38" s="3"/>
      <c r="I38" s="3"/>
      <c r="L38" s="3"/>
    </row>
    <row r="39" spans="3:12" x14ac:dyDescent="0.25">
      <c r="C39" s="3"/>
      <c r="E39" s="3"/>
      <c r="F39" s="3"/>
      <c r="H39" s="3"/>
      <c r="I39" s="3"/>
      <c r="L39" s="3"/>
    </row>
    <row r="40" spans="3:12" x14ac:dyDescent="0.25">
      <c r="C40" s="3"/>
      <c r="E40" s="3"/>
      <c r="F40" s="3"/>
      <c r="H40" s="3"/>
      <c r="I40" s="3"/>
      <c r="L40" s="3"/>
    </row>
    <row r="41" spans="3:12" x14ac:dyDescent="0.25">
      <c r="C41" s="3"/>
      <c r="E41" s="3"/>
      <c r="F41" s="3"/>
      <c r="H41" s="3"/>
      <c r="I41" s="3"/>
      <c r="L41" s="3"/>
    </row>
    <row r="42" spans="3:12" x14ac:dyDescent="0.25">
      <c r="C42" s="3"/>
      <c r="E42" s="3"/>
      <c r="F42" s="3"/>
      <c r="H42" s="3"/>
      <c r="I42" s="3"/>
      <c r="L42" s="3"/>
    </row>
    <row r="43" spans="3:12" x14ac:dyDescent="0.25">
      <c r="C43" s="3"/>
      <c r="E43" s="3"/>
      <c r="F43" s="3"/>
      <c r="H43" s="3"/>
      <c r="I43" s="3"/>
      <c r="L43" s="3"/>
    </row>
    <row r="44" spans="3:12" x14ac:dyDescent="0.25">
      <c r="C44" s="3"/>
      <c r="E44" s="3"/>
      <c r="F44" s="3"/>
      <c r="H44" s="3"/>
      <c r="I44" s="3"/>
      <c r="L44" s="3"/>
    </row>
    <row r="45" spans="3:12" x14ac:dyDescent="0.25">
      <c r="C45" s="3"/>
      <c r="E45" s="3"/>
      <c r="F45" s="3"/>
      <c r="H45" s="3"/>
      <c r="I45" s="3"/>
      <c r="L45" s="3"/>
    </row>
    <row r="46" spans="3:12" x14ac:dyDescent="0.25">
      <c r="C46" s="3"/>
      <c r="E46" s="3"/>
      <c r="F46" s="3"/>
      <c r="H46" s="3"/>
      <c r="I46" s="3"/>
      <c r="L46" s="3"/>
    </row>
    <row r="47" spans="3:12" x14ac:dyDescent="0.25">
      <c r="C47" s="3"/>
      <c r="E47" s="3"/>
      <c r="F47" s="3"/>
      <c r="H47" s="3"/>
      <c r="I47" s="3"/>
      <c r="L47" s="3"/>
    </row>
    <row r="48" spans="3:12" x14ac:dyDescent="0.25">
      <c r="C48" s="3"/>
      <c r="E48" s="3"/>
      <c r="F48" s="3"/>
      <c r="H48" s="3"/>
      <c r="I48" s="3"/>
      <c r="L48" s="3"/>
    </row>
    <row r="49" spans="3:12" x14ac:dyDescent="0.25">
      <c r="C49" s="3"/>
      <c r="E49" s="3"/>
      <c r="F49" s="3"/>
      <c r="H49" s="3"/>
      <c r="I49" s="3"/>
      <c r="L49" s="3"/>
    </row>
    <row r="50" spans="3:12" x14ac:dyDescent="0.25">
      <c r="C50" s="3"/>
      <c r="E50" s="3"/>
      <c r="F50" s="3"/>
      <c r="H50" s="3"/>
      <c r="I50" s="3"/>
      <c r="L50" s="3"/>
    </row>
    <row r="51" spans="3:12" x14ac:dyDescent="0.25">
      <c r="C51" s="3"/>
      <c r="E51" s="3"/>
      <c r="F51" s="3"/>
      <c r="H51" s="3"/>
      <c r="I51" s="3"/>
      <c r="L51" s="3"/>
    </row>
    <row r="52" spans="3:12" x14ac:dyDescent="0.25">
      <c r="C52" s="3"/>
      <c r="E52" s="3"/>
      <c r="F52" s="3"/>
      <c r="H52" s="3"/>
      <c r="I52" s="3"/>
      <c r="L52" s="3"/>
    </row>
    <row r="53" spans="3:12" x14ac:dyDescent="0.25">
      <c r="C53" s="3"/>
      <c r="E53" s="3"/>
      <c r="F53" s="3"/>
      <c r="H53" s="3"/>
      <c r="I53" s="3"/>
      <c r="L53" s="3"/>
    </row>
    <row r="54" spans="3:12" x14ac:dyDescent="0.25">
      <c r="C54" s="3"/>
      <c r="E54" s="3"/>
      <c r="F54" s="3"/>
      <c r="H54" s="3"/>
      <c r="I54" s="3"/>
      <c r="L54" s="3"/>
    </row>
    <row r="55" spans="3:12" x14ac:dyDescent="0.25">
      <c r="C55" s="3"/>
      <c r="E55" s="3"/>
      <c r="F55" s="3"/>
      <c r="H55" s="3"/>
      <c r="I55" s="3"/>
      <c r="L55" s="3"/>
    </row>
    <row r="56" spans="3:12" x14ac:dyDescent="0.25">
      <c r="C56" s="3"/>
      <c r="E56" s="3"/>
      <c r="F56" s="3"/>
      <c r="H56" s="3"/>
      <c r="I56" s="3"/>
      <c r="L56" s="3"/>
    </row>
    <row r="57" spans="3:12" x14ac:dyDescent="0.25">
      <c r="C57" s="3"/>
      <c r="E57" s="3"/>
      <c r="F57" s="3"/>
      <c r="H57" s="3"/>
      <c r="I57" s="3"/>
      <c r="L57" s="3"/>
    </row>
    <row r="58" spans="3:12" x14ac:dyDescent="0.25">
      <c r="C58" s="3"/>
      <c r="E58" s="3"/>
      <c r="F58" s="3"/>
      <c r="H58" s="3"/>
      <c r="I58" s="3"/>
      <c r="L58" s="3"/>
    </row>
    <row r="59" spans="3:12" x14ac:dyDescent="0.25">
      <c r="C59" s="3"/>
      <c r="E59" s="3"/>
      <c r="F59" s="3"/>
      <c r="H59" s="3"/>
      <c r="I59" s="3"/>
      <c r="L59" s="3"/>
    </row>
    <row r="60" spans="3:12" x14ac:dyDescent="0.25">
      <c r="C60" s="3"/>
      <c r="E60" s="3"/>
      <c r="F60" s="3"/>
      <c r="H60" s="3"/>
      <c r="I60" s="3"/>
      <c r="L60" s="3"/>
    </row>
    <row r="61" spans="3:12" x14ac:dyDescent="0.25">
      <c r="C61" s="3"/>
      <c r="E61" s="3"/>
      <c r="F61" s="3"/>
      <c r="H61" s="3"/>
      <c r="I61" s="3"/>
      <c r="L61" s="3"/>
    </row>
    <row r="62" spans="3:12" x14ac:dyDescent="0.25">
      <c r="C62" s="3"/>
      <c r="E62" s="3"/>
      <c r="F62" s="3"/>
      <c r="H62" s="3"/>
      <c r="I62" s="3"/>
      <c r="L62" s="3"/>
    </row>
    <row r="63" spans="3:12" x14ac:dyDescent="0.25">
      <c r="C63" s="3"/>
      <c r="E63" s="3"/>
      <c r="F63" s="3"/>
      <c r="H63" s="3"/>
      <c r="I63" s="3"/>
      <c r="L63" s="3"/>
    </row>
    <row r="64" spans="3:12" x14ac:dyDescent="0.25">
      <c r="C64" s="3"/>
      <c r="E64" s="3"/>
      <c r="F64" s="3"/>
      <c r="H64" s="3"/>
      <c r="I64" s="3"/>
      <c r="L64" s="3"/>
    </row>
    <row r="65" spans="3:12" x14ac:dyDescent="0.25">
      <c r="C65" s="3"/>
      <c r="E65" s="3"/>
      <c r="F65" s="3"/>
      <c r="H65" s="3"/>
      <c r="I65" s="3"/>
      <c r="L65" s="3"/>
    </row>
    <row r="66" spans="3:12" x14ac:dyDescent="0.25">
      <c r="C66" s="3"/>
      <c r="E66" s="3"/>
      <c r="F66" s="3"/>
      <c r="H66" s="3"/>
      <c r="I66" s="3"/>
      <c r="L66" s="3"/>
    </row>
    <row r="67" spans="3:12" x14ac:dyDescent="0.25">
      <c r="C67" s="3"/>
      <c r="E67" s="3"/>
      <c r="F67" s="3"/>
      <c r="H67" s="3"/>
      <c r="I67" s="3"/>
      <c r="L67" s="3"/>
    </row>
    <row r="68" spans="3:12" x14ac:dyDescent="0.25">
      <c r="C68" s="3"/>
      <c r="E68" s="3"/>
      <c r="F68" s="3"/>
      <c r="H68" s="3"/>
      <c r="I68" s="3"/>
      <c r="L68" s="3"/>
    </row>
    <row r="69" spans="3:12" x14ac:dyDescent="0.25">
      <c r="C69" s="3"/>
      <c r="E69" s="3"/>
      <c r="F69" s="3"/>
      <c r="H69" s="3"/>
      <c r="I69" s="3"/>
      <c r="L69" s="3"/>
    </row>
    <row r="70" spans="3:12" x14ac:dyDescent="0.25">
      <c r="C70" s="3"/>
      <c r="E70" s="3"/>
      <c r="F70" s="3"/>
      <c r="H70" s="3"/>
      <c r="I70" s="3"/>
      <c r="L70" s="3"/>
    </row>
    <row r="71" spans="3:12" x14ac:dyDescent="0.25">
      <c r="C71" s="3"/>
      <c r="E71" s="3"/>
      <c r="F71" s="3"/>
      <c r="H71" s="3"/>
      <c r="I71" s="3"/>
      <c r="L71" s="3"/>
    </row>
    <row r="72" spans="3:12" x14ac:dyDescent="0.25">
      <c r="C72" s="3"/>
      <c r="E72" s="3"/>
      <c r="F72" s="3"/>
      <c r="H72" s="3"/>
      <c r="I72" s="3"/>
      <c r="L72" s="3"/>
    </row>
    <row r="73" spans="3:12" x14ac:dyDescent="0.25">
      <c r="C73" s="3"/>
      <c r="E73" s="3"/>
      <c r="F73" s="3"/>
      <c r="H73" s="3"/>
      <c r="I73" s="3"/>
      <c r="L73" s="3"/>
    </row>
    <row r="74" spans="3:12" x14ac:dyDescent="0.25">
      <c r="C74" s="3"/>
      <c r="E74" s="3"/>
      <c r="F74" s="3"/>
      <c r="H74" s="3"/>
      <c r="I74" s="3"/>
      <c r="L74" s="3"/>
    </row>
    <row r="75" spans="3:12" x14ac:dyDescent="0.25">
      <c r="C75" s="3"/>
      <c r="E75" s="3"/>
      <c r="F75" s="3"/>
      <c r="H75" s="3"/>
      <c r="I75" s="3"/>
      <c r="L75" s="3"/>
    </row>
    <row r="76" spans="3:12" x14ac:dyDescent="0.25">
      <c r="C76" s="3"/>
      <c r="E76" s="3"/>
      <c r="F76" s="3"/>
      <c r="H76" s="3"/>
      <c r="I76" s="3"/>
      <c r="L76" s="3"/>
    </row>
    <row r="77" spans="3:12" x14ac:dyDescent="0.25">
      <c r="C77" s="3"/>
      <c r="E77" s="3"/>
      <c r="F77" s="3"/>
      <c r="H77" s="3"/>
      <c r="I77" s="3"/>
      <c r="L77" s="3"/>
    </row>
    <row r="78" spans="3:12" x14ac:dyDescent="0.25">
      <c r="C78" s="3"/>
      <c r="E78" s="3"/>
      <c r="F78" s="3"/>
      <c r="H78" s="3"/>
      <c r="I78" s="3"/>
      <c r="L78" s="3"/>
    </row>
    <row r="79" spans="3:12" x14ac:dyDescent="0.25">
      <c r="C79" s="3"/>
      <c r="E79" s="3"/>
      <c r="F79" s="3"/>
      <c r="H79" s="3"/>
      <c r="I79" s="3"/>
      <c r="L79" s="3"/>
    </row>
    <row r="80" spans="3:12" x14ac:dyDescent="0.25">
      <c r="C80" s="3"/>
      <c r="E80" s="3"/>
      <c r="F80" s="3"/>
      <c r="H80" s="3"/>
      <c r="I80" s="3"/>
      <c r="L80" s="3"/>
    </row>
    <row r="81" spans="3:12" x14ac:dyDescent="0.25">
      <c r="C81" s="3"/>
      <c r="E81" s="3"/>
      <c r="F81" s="3"/>
      <c r="H81" s="3"/>
      <c r="I81" s="3"/>
      <c r="L81" s="3"/>
    </row>
    <row r="82" spans="3:12" x14ac:dyDescent="0.25">
      <c r="C82" s="3"/>
      <c r="E82" s="3"/>
      <c r="F82" s="3"/>
      <c r="H82" s="3"/>
      <c r="I82" s="3"/>
      <c r="L82" s="3"/>
    </row>
    <row r="83" spans="3:12" x14ac:dyDescent="0.25">
      <c r="C83" s="3"/>
      <c r="E83" s="3"/>
      <c r="F83" s="3"/>
      <c r="H83" s="3"/>
      <c r="I83" s="3"/>
      <c r="L83" s="3"/>
    </row>
    <row r="84" spans="3:12" x14ac:dyDescent="0.25">
      <c r="C84" s="3"/>
      <c r="E84" s="3"/>
      <c r="F84" s="3"/>
      <c r="H84" s="3"/>
      <c r="I84" s="3"/>
      <c r="L84" s="3"/>
    </row>
    <row r="85" spans="3:12" x14ac:dyDescent="0.25">
      <c r="C85" s="3"/>
      <c r="E85" s="3"/>
      <c r="F85" s="3"/>
      <c r="H85" s="3"/>
      <c r="I85" s="3"/>
      <c r="L85" s="3"/>
    </row>
    <row r="86" spans="3:12" x14ac:dyDescent="0.25">
      <c r="C86" s="3"/>
      <c r="E86" s="3"/>
      <c r="F86" s="3"/>
      <c r="H86" s="3"/>
      <c r="I86" s="3"/>
      <c r="L86" s="3"/>
    </row>
    <row r="87" spans="3:12" x14ac:dyDescent="0.25">
      <c r="C87" s="3"/>
      <c r="E87" s="3"/>
      <c r="F87" s="3"/>
      <c r="H87" s="3"/>
      <c r="I87" s="3"/>
      <c r="L87" s="3"/>
    </row>
    <row r="88" spans="3:12" x14ac:dyDescent="0.25">
      <c r="C88" s="3"/>
      <c r="E88" s="3"/>
      <c r="F88" s="3"/>
      <c r="H88" s="3"/>
      <c r="I88" s="3"/>
      <c r="L88" s="3"/>
    </row>
    <row r="89" spans="3:12" x14ac:dyDescent="0.25">
      <c r="C89" s="3"/>
      <c r="E89" s="3"/>
      <c r="F89" s="3"/>
      <c r="H89" s="3"/>
      <c r="I89" s="3"/>
      <c r="L89" s="3"/>
    </row>
    <row r="90" spans="3:12" x14ac:dyDescent="0.25">
      <c r="C90" s="3"/>
      <c r="E90" s="3"/>
      <c r="F90" s="3"/>
      <c r="H90" s="3"/>
      <c r="I90" s="3"/>
      <c r="L90" s="3"/>
    </row>
    <row r="91" spans="3:12" x14ac:dyDescent="0.25">
      <c r="C91" s="3"/>
      <c r="E91" s="3"/>
      <c r="F91" s="3"/>
      <c r="H91" s="3"/>
      <c r="I91" s="3"/>
      <c r="L91" s="3"/>
    </row>
    <row r="92" spans="3:12" x14ac:dyDescent="0.25">
      <c r="C92" s="3"/>
      <c r="E92" s="3"/>
      <c r="F92" s="3"/>
      <c r="H92" s="3"/>
      <c r="I92" s="3"/>
      <c r="L92" s="3"/>
    </row>
    <row r="93" spans="3:12" x14ac:dyDescent="0.25">
      <c r="C93" s="3"/>
      <c r="E93" s="3"/>
      <c r="F93" s="3"/>
      <c r="H93" s="3"/>
      <c r="I93" s="3"/>
      <c r="L93" s="3"/>
    </row>
    <row r="94" spans="3:12" x14ac:dyDescent="0.25">
      <c r="C94" s="3"/>
      <c r="E94" s="3"/>
      <c r="F94" s="3"/>
      <c r="H94" s="3"/>
      <c r="I94" s="3"/>
      <c r="L94" s="3"/>
    </row>
    <row r="95" spans="3:12" x14ac:dyDescent="0.25">
      <c r="C95" s="3"/>
      <c r="E95" s="3"/>
      <c r="F95" s="3"/>
      <c r="H95" s="3"/>
      <c r="I95" s="3"/>
      <c r="L95" s="3"/>
    </row>
    <row r="96" spans="3:12" x14ac:dyDescent="0.25">
      <c r="C96" s="3"/>
      <c r="E96" s="3"/>
      <c r="F96" s="3"/>
      <c r="H96" s="3"/>
      <c r="I96" s="3"/>
      <c r="L96" s="3"/>
    </row>
    <row r="97" spans="3:12" x14ac:dyDescent="0.25">
      <c r="C97" s="3"/>
      <c r="E97" s="3"/>
      <c r="F97" s="3"/>
      <c r="H97" s="3"/>
      <c r="I97" s="3"/>
      <c r="L97" s="3"/>
    </row>
    <row r="98" spans="3:12" x14ac:dyDescent="0.25">
      <c r="C98" s="3"/>
      <c r="E98" s="3"/>
      <c r="F98" s="3"/>
      <c r="H98" s="3"/>
      <c r="I98" s="3"/>
      <c r="L98" s="3"/>
    </row>
    <row r="99" spans="3:12" x14ac:dyDescent="0.25">
      <c r="C99" s="3"/>
      <c r="E99" s="3"/>
      <c r="F99" s="3"/>
      <c r="H99" s="3"/>
      <c r="I99" s="3"/>
      <c r="L99" s="3"/>
    </row>
    <row r="100" spans="3:12" x14ac:dyDescent="0.25">
      <c r="C100" s="3"/>
      <c r="E100" s="3"/>
      <c r="F100" s="3"/>
      <c r="H100" s="3"/>
      <c r="I100" s="3"/>
      <c r="L100" s="3"/>
    </row>
    <row r="101" spans="3:12" x14ac:dyDescent="0.25">
      <c r="C101" s="3"/>
      <c r="E101" s="3"/>
      <c r="F101" s="3"/>
      <c r="H101" s="3"/>
      <c r="I101" s="3"/>
      <c r="L101" s="3"/>
    </row>
    <row r="102" spans="3:12" x14ac:dyDescent="0.25">
      <c r="C102" s="3"/>
      <c r="E102" s="3"/>
      <c r="F102" s="3"/>
      <c r="H102" s="3"/>
      <c r="I102" s="3"/>
      <c r="L102" s="3"/>
    </row>
    <row r="103" spans="3:12" x14ac:dyDescent="0.25">
      <c r="C103" s="3"/>
      <c r="E103" s="3"/>
      <c r="F103" s="3"/>
      <c r="H103" s="3"/>
      <c r="I103" s="3"/>
      <c r="L103" s="3"/>
    </row>
    <row r="104" spans="3:12" x14ac:dyDescent="0.25">
      <c r="C104" s="3"/>
      <c r="E104" s="3"/>
      <c r="F104" s="3"/>
      <c r="H104" s="3"/>
      <c r="I104" s="3"/>
      <c r="L104" s="3"/>
    </row>
    <row r="105" spans="3:12" x14ac:dyDescent="0.25">
      <c r="C105" s="3"/>
      <c r="E105" s="3"/>
      <c r="F105" s="3"/>
      <c r="H105" s="3"/>
      <c r="I105" s="3"/>
      <c r="L105" s="3"/>
    </row>
    <row r="106" spans="3:12" x14ac:dyDescent="0.25">
      <c r="C106" s="3"/>
      <c r="E106" s="3"/>
      <c r="F106" s="3"/>
      <c r="H106" s="3"/>
      <c r="I106" s="3"/>
      <c r="L106" s="3"/>
    </row>
    <row r="107" spans="3:12" x14ac:dyDescent="0.25">
      <c r="C107" s="3"/>
      <c r="E107" s="3"/>
      <c r="F107" s="3"/>
      <c r="H107" s="3"/>
      <c r="I107" s="3"/>
      <c r="L107" s="3"/>
    </row>
    <row r="108" spans="3:12" x14ac:dyDescent="0.25">
      <c r="C108" s="3"/>
      <c r="E108" s="3"/>
      <c r="F108" s="3"/>
      <c r="H108" s="3"/>
      <c r="I108" s="3"/>
      <c r="L108" s="3"/>
    </row>
    <row r="109" spans="3:12" x14ac:dyDescent="0.25">
      <c r="C109" s="3"/>
      <c r="E109" s="3"/>
      <c r="F109" s="3"/>
      <c r="H109" s="3"/>
      <c r="I109" s="3"/>
      <c r="L109" s="3"/>
    </row>
    <row r="110" spans="3:12" x14ac:dyDescent="0.25">
      <c r="C110" s="3"/>
      <c r="E110" s="3"/>
      <c r="F110" s="3"/>
      <c r="H110" s="3"/>
      <c r="I110" s="3"/>
      <c r="L110" s="3"/>
    </row>
    <row r="111" spans="3:12" x14ac:dyDescent="0.25">
      <c r="C111" s="3"/>
      <c r="E111" s="3"/>
      <c r="F111" s="3"/>
      <c r="H111" s="3"/>
      <c r="I111" s="3"/>
      <c r="L111" s="3"/>
    </row>
    <row r="112" spans="3:12" x14ac:dyDescent="0.25">
      <c r="C112" s="3"/>
      <c r="E112" s="3"/>
      <c r="F112" s="3"/>
      <c r="H112" s="3"/>
      <c r="I112" s="3"/>
      <c r="L112" s="3"/>
    </row>
    <row r="113" spans="3:12" x14ac:dyDescent="0.25">
      <c r="C113" s="3"/>
      <c r="E113" s="3"/>
      <c r="F113" s="3"/>
      <c r="H113" s="3"/>
      <c r="I113" s="3"/>
      <c r="L113" s="3"/>
    </row>
    <row r="114" spans="3:12" x14ac:dyDescent="0.25">
      <c r="C114" s="3"/>
      <c r="E114" s="3"/>
      <c r="F114" s="3"/>
      <c r="H114" s="3"/>
      <c r="I114" s="3"/>
      <c r="L114" s="3"/>
    </row>
    <row r="115" spans="3:12" x14ac:dyDescent="0.25">
      <c r="C115" s="3"/>
      <c r="E115" s="3"/>
      <c r="F115" s="3"/>
      <c r="H115" s="3"/>
      <c r="I115" s="3"/>
      <c r="L115" s="3"/>
    </row>
    <row r="116" spans="3:12" x14ac:dyDescent="0.25">
      <c r="C116" s="3"/>
      <c r="E116" s="3"/>
      <c r="F116" s="3"/>
      <c r="H116" s="3"/>
      <c r="I116" s="3"/>
      <c r="L116" s="3"/>
    </row>
    <row r="117" spans="3:12" x14ac:dyDescent="0.25">
      <c r="C117" s="3"/>
      <c r="E117" s="3"/>
      <c r="F117" s="3"/>
      <c r="H117" s="3"/>
      <c r="I117" s="3"/>
      <c r="L117" s="3"/>
    </row>
    <row r="118" spans="3:12" x14ac:dyDescent="0.25">
      <c r="C118" s="3"/>
      <c r="E118" s="3"/>
      <c r="F118" s="3"/>
      <c r="H118" s="3"/>
      <c r="I118" s="3"/>
      <c r="L118" s="3"/>
    </row>
    <row r="119" spans="3:12" x14ac:dyDescent="0.25">
      <c r="C119" s="3"/>
      <c r="E119" s="3"/>
      <c r="F119" s="3"/>
      <c r="H119" s="3"/>
      <c r="I119" s="3"/>
      <c r="L119" s="3"/>
    </row>
    <row r="120" spans="3:12" x14ac:dyDescent="0.25">
      <c r="C120" s="3"/>
      <c r="E120" s="3"/>
      <c r="F120" s="3"/>
      <c r="H120" s="3"/>
      <c r="I120" s="3"/>
      <c r="L120" s="3"/>
    </row>
    <row r="121" spans="3:12" x14ac:dyDescent="0.25">
      <c r="C121" s="3"/>
      <c r="E121" s="3"/>
      <c r="F121" s="3"/>
      <c r="H121" s="3"/>
      <c r="I121" s="3"/>
      <c r="L121" s="3"/>
    </row>
    <row r="122" spans="3:12" x14ac:dyDescent="0.25">
      <c r="C122" s="3"/>
      <c r="E122" s="3"/>
      <c r="F122" s="3"/>
      <c r="H122" s="3"/>
      <c r="I122" s="3"/>
      <c r="L122" s="3"/>
    </row>
    <row r="123" spans="3:12" x14ac:dyDescent="0.25">
      <c r="C123" s="3"/>
      <c r="E123" s="3"/>
      <c r="F123" s="3"/>
      <c r="H123" s="3"/>
      <c r="I123" s="3"/>
      <c r="L123" s="3"/>
    </row>
    <row r="124" spans="3:12" x14ac:dyDescent="0.25">
      <c r="C124" s="3"/>
      <c r="E124" s="3"/>
      <c r="F124" s="3"/>
      <c r="H124" s="3"/>
      <c r="I124" s="3"/>
      <c r="L124" s="3"/>
    </row>
    <row r="125" spans="3:12" x14ac:dyDescent="0.25">
      <c r="C125" s="3"/>
      <c r="E125" s="3"/>
      <c r="F125" s="3"/>
      <c r="H125" s="3"/>
      <c r="I125" s="3"/>
      <c r="L125" s="3"/>
    </row>
    <row r="126" spans="3:12" x14ac:dyDescent="0.25">
      <c r="C126" s="3"/>
      <c r="E126" s="3"/>
      <c r="F126" s="3"/>
      <c r="H126" s="3"/>
      <c r="I126" s="3"/>
      <c r="L126" s="3"/>
    </row>
    <row r="127" spans="3:12" x14ac:dyDescent="0.25">
      <c r="C127" s="3"/>
      <c r="E127" s="3"/>
      <c r="F127" s="3"/>
      <c r="H127" s="3"/>
      <c r="I127" s="3"/>
      <c r="L127" s="3"/>
    </row>
    <row r="128" spans="3:12" x14ac:dyDescent="0.25">
      <c r="C128" s="3"/>
      <c r="E128" s="3"/>
      <c r="F128" s="3"/>
      <c r="H128" s="3"/>
      <c r="I128" s="3"/>
      <c r="L128" s="3"/>
    </row>
    <row r="129" spans="3:12" x14ac:dyDescent="0.25">
      <c r="C129" s="3"/>
      <c r="E129" s="3"/>
      <c r="F129" s="3"/>
      <c r="H129" s="3"/>
      <c r="I129" s="3"/>
      <c r="L129" s="3"/>
    </row>
    <row r="130" spans="3:12" x14ac:dyDescent="0.25">
      <c r="C130" s="3"/>
      <c r="E130" s="3"/>
      <c r="F130" s="3"/>
      <c r="H130" s="3"/>
      <c r="I130" s="3"/>
      <c r="L130" s="3"/>
    </row>
    <row r="131" spans="3:12" x14ac:dyDescent="0.25">
      <c r="C131" s="3"/>
      <c r="E131" s="3"/>
      <c r="F131" s="3"/>
      <c r="H131" s="3"/>
      <c r="I131" s="3"/>
      <c r="L131" s="3"/>
    </row>
    <row r="132" spans="3:12" x14ac:dyDescent="0.25">
      <c r="C132" s="3"/>
      <c r="E132" s="3"/>
      <c r="F132" s="3"/>
      <c r="H132" s="3"/>
      <c r="I132" s="3"/>
      <c r="L132" s="3"/>
    </row>
    <row r="133" spans="3:12" x14ac:dyDescent="0.25">
      <c r="C133" s="3"/>
      <c r="E133" s="3"/>
      <c r="F133" s="3"/>
      <c r="H133" s="3"/>
      <c r="I133" s="3"/>
      <c r="L133" s="3"/>
    </row>
    <row r="134" spans="3:12" x14ac:dyDescent="0.25">
      <c r="C134" s="3"/>
      <c r="E134" s="3"/>
      <c r="F134" s="3"/>
      <c r="H134" s="3"/>
      <c r="I134" s="3"/>
      <c r="L134" s="3"/>
    </row>
    <row r="135" spans="3:12" x14ac:dyDescent="0.25">
      <c r="C135" s="3"/>
      <c r="E135" s="3"/>
      <c r="F135" s="3"/>
      <c r="H135" s="3"/>
      <c r="I135" s="3"/>
      <c r="L135" s="3"/>
    </row>
    <row r="136" spans="3:12" x14ac:dyDescent="0.25">
      <c r="C136" s="3"/>
      <c r="E136" s="3"/>
      <c r="F136" s="3"/>
      <c r="H136" s="3"/>
      <c r="I136" s="3"/>
      <c r="L136" s="3"/>
    </row>
    <row r="137" spans="3:12" x14ac:dyDescent="0.25">
      <c r="C137" s="3"/>
      <c r="E137" s="3"/>
      <c r="F137" s="3"/>
      <c r="H137" s="3"/>
      <c r="I137" s="3"/>
      <c r="L137" s="3"/>
    </row>
    <row r="138" spans="3:12" x14ac:dyDescent="0.25">
      <c r="C138" s="3"/>
      <c r="E138" s="3"/>
      <c r="F138" s="3"/>
      <c r="H138" s="3"/>
      <c r="I138" s="3"/>
      <c r="L138" s="3"/>
    </row>
    <row r="139" spans="3:12" x14ac:dyDescent="0.25">
      <c r="C139" s="3"/>
      <c r="E139" s="3"/>
      <c r="F139" s="3"/>
      <c r="H139" s="3"/>
      <c r="I139" s="3"/>
      <c r="L139" s="3"/>
    </row>
    <row r="140" spans="3:12" x14ac:dyDescent="0.25">
      <c r="C140" s="3"/>
      <c r="E140" s="3"/>
      <c r="F140" s="3"/>
      <c r="H140" s="3"/>
      <c r="I140" s="3"/>
      <c r="L140" s="3"/>
    </row>
    <row r="141" spans="3:12" x14ac:dyDescent="0.25">
      <c r="C141" s="3"/>
      <c r="E141" s="3"/>
      <c r="F141" s="3"/>
      <c r="H141" s="3"/>
      <c r="I141" s="3"/>
      <c r="L141" s="3"/>
    </row>
    <row r="142" spans="3:12" x14ac:dyDescent="0.25">
      <c r="C142" s="3"/>
      <c r="E142" s="3"/>
      <c r="F142" s="3"/>
      <c r="H142" s="3"/>
      <c r="I142" s="3"/>
      <c r="L142" s="3"/>
    </row>
    <row r="143" spans="3:12" x14ac:dyDescent="0.25">
      <c r="C143" s="3"/>
      <c r="E143" s="3"/>
      <c r="F143" s="3"/>
      <c r="H143" s="3"/>
      <c r="I143" s="3"/>
      <c r="L143" s="3"/>
    </row>
    <row r="144" spans="3:12" x14ac:dyDescent="0.25">
      <c r="C144" s="3"/>
      <c r="E144" s="3"/>
      <c r="F144" s="3"/>
      <c r="H144" s="3"/>
      <c r="I144" s="3"/>
      <c r="L144" s="3"/>
    </row>
    <row r="145" spans="3:12" x14ac:dyDescent="0.25">
      <c r="C145" s="3"/>
      <c r="E145" s="3"/>
      <c r="F145" s="3"/>
      <c r="H145" s="3"/>
      <c r="I145" s="3"/>
      <c r="L145" s="3"/>
    </row>
    <row r="146" spans="3:12" x14ac:dyDescent="0.25">
      <c r="C146" s="3"/>
      <c r="E146" s="3"/>
      <c r="F146" s="3"/>
      <c r="H146" s="3"/>
      <c r="I146" s="3"/>
      <c r="L146" s="3"/>
    </row>
    <row r="147" spans="3:12" x14ac:dyDescent="0.25">
      <c r="C147" s="3"/>
      <c r="E147" s="3"/>
      <c r="F147" s="3"/>
      <c r="H147" s="3"/>
      <c r="I147" s="3"/>
      <c r="L147" s="3"/>
    </row>
    <row r="148" spans="3:12" x14ac:dyDescent="0.25">
      <c r="C148" s="3"/>
      <c r="E148" s="3"/>
      <c r="F148" s="3"/>
      <c r="H148" s="3"/>
      <c r="I148" s="3"/>
      <c r="L148" s="3"/>
    </row>
    <row r="149" spans="3:12" x14ac:dyDescent="0.25">
      <c r="C149" s="3"/>
      <c r="E149" s="3"/>
      <c r="F149" s="3"/>
      <c r="H149" s="3"/>
      <c r="I149" s="3"/>
      <c r="L149" s="3"/>
    </row>
    <row r="150" spans="3:12" x14ac:dyDescent="0.25">
      <c r="C150" s="3"/>
      <c r="E150" s="3"/>
      <c r="F150" s="3"/>
      <c r="H150" s="3"/>
      <c r="I150" s="3"/>
      <c r="L150" s="3"/>
    </row>
    <row r="151" spans="3:12" x14ac:dyDescent="0.25">
      <c r="C151" s="3"/>
      <c r="E151" s="3"/>
      <c r="F151" s="3"/>
      <c r="H151" s="3"/>
      <c r="I151" s="3"/>
      <c r="L151" s="3"/>
    </row>
    <row r="152" spans="3:12" x14ac:dyDescent="0.25">
      <c r="C152" s="3"/>
      <c r="E152" s="3"/>
      <c r="F152" s="3"/>
      <c r="H152" s="3"/>
      <c r="I152" s="3"/>
      <c r="L152" s="3"/>
    </row>
    <row r="153" spans="3:12" x14ac:dyDescent="0.25">
      <c r="C153" s="3"/>
      <c r="E153" s="3"/>
      <c r="F153" s="3"/>
      <c r="H153" s="3"/>
      <c r="I153" s="3"/>
      <c r="L153" s="3"/>
    </row>
    <row r="154" spans="3:12" x14ac:dyDescent="0.25">
      <c r="C154" s="3"/>
      <c r="E154" s="3"/>
      <c r="F154" s="3"/>
      <c r="H154" s="3"/>
      <c r="I154" s="3"/>
      <c r="L154" s="3"/>
    </row>
    <row r="155" spans="3:12" x14ac:dyDescent="0.25">
      <c r="C155" s="3"/>
      <c r="E155" s="3"/>
      <c r="F155" s="3"/>
      <c r="H155" s="3"/>
      <c r="I155" s="3"/>
      <c r="L155" s="3"/>
    </row>
    <row r="156" spans="3:12" x14ac:dyDescent="0.25">
      <c r="C156" s="3"/>
      <c r="E156" s="3"/>
      <c r="F156" s="3"/>
      <c r="H156" s="3"/>
      <c r="I156" s="3"/>
      <c r="L156" s="3"/>
    </row>
    <row r="157" spans="3:12" x14ac:dyDescent="0.25">
      <c r="C157" s="3"/>
      <c r="E157" s="3"/>
      <c r="F157" s="3"/>
      <c r="H157" s="3"/>
      <c r="I157" s="3"/>
      <c r="L157" s="3"/>
    </row>
    <row r="158" spans="3:12" x14ac:dyDescent="0.25">
      <c r="C158" s="3"/>
      <c r="E158" s="3"/>
      <c r="F158" s="3"/>
      <c r="H158" s="3"/>
      <c r="I158" s="3"/>
      <c r="L158" s="3"/>
    </row>
    <row r="159" spans="3:12" x14ac:dyDescent="0.25">
      <c r="C159" s="3"/>
      <c r="E159" s="3"/>
      <c r="F159" s="3"/>
      <c r="H159" s="3"/>
      <c r="I159" s="3"/>
      <c r="L159" s="3"/>
    </row>
    <row r="160" spans="3:12" x14ac:dyDescent="0.25">
      <c r="C160" s="3"/>
      <c r="E160" s="3"/>
      <c r="F160" s="3"/>
      <c r="H160" s="3"/>
      <c r="I160" s="3"/>
      <c r="L160" s="3"/>
    </row>
    <row r="161" spans="3:12" x14ac:dyDescent="0.25">
      <c r="C161" s="3"/>
      <c r="E161" s="3"/>
      <c r="F161" s="3"/>
      <c r="H161" s="3"/>
      <c r="I161" s="3"/>
      <c r="L161" s="3"/>
    </row>
    <row r="162" spans="3:12" x14ac:dyDescent="0.25">
      <c r="C162" s="3"/>
      <c r="E162" s="3"/>
      <c r="F162" s="3"/>
      <c r="H162" s="3"/>
      <c r="I162" s="3"/>
      <c r="L162" s="3"/>
    </row>
    <row r="163" spans="3:12" x14ac:dyDescent="0.25">
      <c r="C163" s="3"/>
      <c r="E163" s="3"/>
      <c r="F163" s="3"/>
      <c r="H163" s="3"/>
      <c r="I163" s="3"/>
      <c r="L163" s="3"/>
    </row>
    <row r="164" spans="3:12" x14ac:dyDescent="0.25">
      <c r="C164" s="3"/>
      <c r="E164" s="3"/>
      <c r="F164" s="3"/>
      <c r="H164" s="3"/>
      <c r="I164" s="3"/>
      <c r="L164" s="3"/>
    </row>
    <row r="165" spans="3:12" x14ac:dyDescent="0.25">
      <c r="C165" s="3"/>
      <c r="E165" s="3"/>
      <c r="F165" s="3"/>
      <c r="H165" s="3"/>
      <c r="I165" s="3"/>
      <c r="L165" s="3"/>
    </row>
    <row r="166" spans="3:12" x14ac:dyDescent="0.25">
      <c r="C166" s="3"/>
      <c r="E166" s="3"/>
      <c r="F166" s="3"/>
      <c r="H166" s="3"/>
      <c r="I166" s="3"/>
      <c r="L166" s="3"/>
    </row>
    <row r="167" spans="3:12" x14ac:dyDescent="0.25">
      <c r="C167" s="3"/>
      <c r="E167" s="3"/>
      <c r="F167" s="3"/>
      <c r="H167" s="3"/>
      <c r="I167" s="3"/>
      <c r="L167" s="3"/>
    </row>
    <row r="168" spans="3:12" x14ac:dyDescent="0.25">
      <c r="C168" s="3"/>
      <c r="E168" s="3"/>
      <c r="F168" s="3"/>
      <c r="H168" s="3"/>
      <c r="I168" s="3"/>
      <c r="L168" s="3"/>
    </row>
    <row r="169" spans="3:12" x14ac:dyDescent="0.25">
      <c r="C169" s="3"/>
      <c r="E169" s="3"/>
      <c r="F169" s="3"/>
      <c r="H169" s="3"/>
      <c r="I169" s="3"/>
      <c r="L169" s="3"/>
    </row>
    <row r="170" spans="3:12" x14ac:dyDescent="0.25">
      <c r="C170" s="3"/>
      <c r="E170" s="3"/>
      <c r="F170" s="3"/>
      <c r="H170" s="3"/>
      <c r="I170" s="3"/>
      <c r="L170" s="3"/>
    </row>
    <row r="171" spans="3:12" x14ac:dyDescent="0.25">
      <c r="C171" s="3"/>
      <c r="E171" s="3"/>
      <c r="F171" s="3"/>
      <c r="H171" s="3"/>
      <c r="I171" s="3"/>
      <c r="L171" s="3"/>
    </row>
    <row r="172" spans="3:12" x14ac:dyDescent="0.25">
      <c r="C172" s="3"/>
      <c r="E172" s="3"/>
      <c r="F172" s="3"/>
      <c r="H172" s="3"/>
      <c r="I172" s="3"/>
      <c r="L172" s="3"/>
    </row>
    <row r="173" spans="3:12" x14ac:dyDescent="0.25">
      <c r="C173" s="3"/>
      <c r="E173" s="3"/>
      <c r="F173" s="3"/>
      <c r="H173" s="3"/>
      <c r="I173" s="3"/>
      <c r="L173" s="3"/>
    </row>
    <row r="174" spans="3:12" x14ac:dyDescent="0.25">
      <c r="C174" s="3"/>
      <c r="E174" s="3"/>
      <c r="F174" s="3"/>
      <c r="H174" s="3"/>
      <c r="I174" s="3"/>
      <c r="L174" s="3"/>
    </row>
    <row r="175" spans="3:12" x14ac:dyDescent="0.25">
      <c r="C175" s="3"/>
      <c r="E175" s="3"/>
      <c r="F175" s="3"/>
      <c r="H175" s="3"/>
      <c r="I175" s="3"/>
      <c r="L175" s="3"/>
    </row>
    <row r="176" spans="3:12" x14ac:dyDescent="0.25">
      <c r="C176" s="3"/>
      <c r="E176" s="3"/>
      <c r="F176" s="3"/>
      <c r="H176" s="3"/>
      <c r="I176" s="3"/>
      <c r="L176" s="3"/>
    </row>
    <row r="177" spans="3:12" x14ac:dyDescent="0.25">
      <c r="C177" s="3"/>
      <c r="E177" s="3"/>
      <c r="F177" s="3"/>
      <c r="H177" s="3"/>
      <c r="I177" s="3"/>
      <c r="L177" s="3"/>
    </row>
    <row r="178" spans="3:12" x14ac:dyDescent="0.25">
      <c r="C178" s="3"/>
      <c r="E178" s="3"/>
      <c r="F178" s="3"/>
      <c r="H178" s="3"/>
      <c r="I178" s="3"/>
      <c r="L178" s="3"/>
    </row>
    <row r="179" spans="3:12" x14ac:dyDescent="0.25">
      <c r="C179" s="3"/>
      <c r="E179" s="3"/>
      <c r="F179" s="3"/>
      <c r="H179" s="3"/>
      <c r="I179" s="3"/>
      <c r="L179" s="3"/>
    </row>
    <row r="180" spans="3:12" x14ac:dyDescent="0.25">
      <c r="C180" s="3"/>
      <c r="E180" s="3"/>
      <c r="F180" s="3"/>
      <c r="H180" s="3"/>
      <c r="I180" s="3"/>
      <c r="L180" s="3"/>
    </row>
    <row r="181" spans="3:12" x14ac:dyDescent="0.25">
      <c r="C181" s="3"/>
      <c r="E181" s="3"/>
      <c r="F181" s="3"/>
      <c r="H181" s="3"/>
      <c r="I181" s="3"/>
      <c r="L181" s="3"/>
    </row>
    <row r="182" spans="3:12" x14ac:dyDescent="0.25">
      <c r="C182" s="3"/>
      <c r="E182" s="3"/>
      <c r="F182" s="3"/>
      <c r="H182" s="3"/>
      <c r="I182" s="3"/>
      <c r="L182" s="3"/>
    </row>
    <row r="183" spans="3:12" x14ac:dyDescent="0.25">
      <c r="L183" s="3"/>
    </row>
    <row r="184" spans="3:12" x14ac:dyDescent="0.25">
      <c r="L184" s="3"/>
    </row>
    <row r="185" spans="3:12" x14ac:dyDescent="0.25">
      <c r="L185" s="3"/>
    </row>
    <row r="186" spans="3:12" x14ac:dyDescent="0.25">
      <c r="L186" s="3"/>
    </row>
    <row r="187" spans="3:12" x14ac:dyDescent="0.25">
      <c r="L187" s="3"/>
    </row>
    <row r="188" spans="3:12" x14ac:dyDescent="0.25">
      <c r="L188" s="3"/>
    </row>
    <row r="189" spans="3:12" x14ac:dyDescent="0.25">
      <c r="L189" s="3"/>
    </row>
    <row r="190" spans="3:12" x14ac:dyDescent="0.25">
      <c r="L190" s="3"/>
    </row>
    <row r="191" spans="3:12" x14ac:dyDescent="0.25">
      <c r="L191" s="3"/>
    </row>
    <row r="192" spans="3:12" x14ac:dyDescent="0.25">
      <c r="L192" s="3"/>
    </row>
    <row r="193" spans="12:12" x14ac:dyDescent="0.25">
      <c r="L193" s="3"/>
    </row>
    <row r="194" spans="12:12" x14ac:dyDescent="0.25">
      <c r="L194" s="3"/>
    </row>
    <row r="195" spans="12:12" x14ac:dyDescent="0.25">
      <c r="L195" s="3"/>
    </row>
    <row r="196" spans="12:12" x14ac:dyDescent="0.25">
      <c r="L196" s="3"/>
    </row>
    <row r="197" spans="12:12" x14ac:dyDescent="0.25">
      <c r="L197" s="3"/>
    </row>
    <row r="198" spans="12:12" x14ac:dyDescent="0.25">
      <c r="L198" s="3"/>
    </row>
    <row r="199" spans="12:12" x14ac:dyDescent="0.25">
      <c r="L199" s="3"/>
    </row>
    <row r="200" spans="12:12" x14ac:dyDescent="0.25">
      <c r="L200" s="3"/>
    </row>
    <row r="201" spans="12:12" x14ac:dyDescent="0.25">
      <c r="L201" s="3"/>
    </row>
    <row r="202" spans="12:12" x14ac:dyDescent="0.25">
      <c r="L202" s="3"/>
    </row>
    <row r="203" spans="12:12" x14ac:dyDescent="0.25">
      <c r="L203" s="3"/>
    </row>
    <row r="204" spans="12:12" x14ac:dyDescent="0.25">
      <c r="L204" s="3"/>
    </row>
    <row r="205" spans="12:12" x14ac:dyDescent="0.25">
      <c r="L205" s="3"/>
    </row>
    <row r="206" spans="12:12" x14ac:dyDescent="0.25">
      <c r="L206" s="3"/>
    </row>
    <row r="207" spans="12:12" x14ac:dyDescent="0.25">
      <c r="L207" s="3"/>
    </row>
    <row r="208" spans="12:12" x14ac:dyDescent="0.25">
      <c r="L208" s="3"/>
    </row>
    <row r="209" spans="12:12" x14ac:dyDescent="0.25">
      <c r="L209" s="3"/>
    </row>
    <row r="210" spans="12:12" x14ac:dyDescent="0.25">
      <c r="L210" s="3"/>
    </row>
    <row r="211" spans="12:12" x14ac:dyDescent="0.25">
      <c r="L211" s="3"/>
    </row>
    <row r="212" spans="12:12" x14ac:dyDescent="0.25">
      <c r="L212" s="3"/>
    </row>
    <row r="213" spans="12:12" x14ac:dyDescent="0.25">
      <c r="L213" s="3"/>
    </row>
    <row r="214" spans="12:12" x14ac:dyDescent="0.25">
      <c r="L214" s="3"/>
    </row>
    <row r="215" spans="12:12" x14ac:dyDescent="0.25">
      <c r="L215" s="3"/>
    </row>
    <row r="216" spans="12:12" x14ac:dyDescent="0.25">
      <c r="L216" s="3"/>
    </row>
    <row r="217" spans="12:12" x14ac:dyDescent="0.25">
      <c r="L217" s="3"/>
    </row>
    <row r="218" spans="12:12" x14ac:dyDescent="0.25">
      <c r="L218" s="3"/>
    </row>
    <row r="219" spans="12:12" x14ac:dyDescent="0.25">
      <c r="L219" s="3"/>
    </row>
    <row r="220" spans="12:12" x14ac:dyDescent="0.25">
      <c r="L220" s="3"/>
    </row>
  </sheetData>
  <sheetProtection password="C143" sheet="1" objects="1" scenarios="1"/>
  <mergeCells count="5">
    <mergeCell ref="B14:F14"/>
    <mergeCell ref="P10:R10"/>
    <mergeCell ref="B1:D1"/>
    <mergeCell ref="B9:H9"/>
    <mergeCell ref="P9:R9"/>
  </mergeCells>
  <conditionalFormatting sqref="B7 D7">
    <cfRule type="containsBlanks" dxfId="11" priority="37">
      <formula>LEN(TRIM(B7))=0</formula>
    </cfRule>
  </conditionalFormatting>
  <conditionalFormatting sqref="B7">
    <cfRule type="cellIs" dxfId="10" priority="32" operator="greaterThanOrEqual">
      <formula>1</formula>
    </cfRule>
  </conditionalFormatting>
  <conditionalFormatting sqref="R7">
    <cfRule type="cellIs" dxfId="9" priority="29" operator="equal">
      <formula>"VYHOVUJE"</formula>
    </cfRule>
  </conditionalFormatting>
  <conditionalFormatting sqref="R7">
    <cfRule type="cellIs" dxfId="8" priority="28" operator="equal">
      <formula>"NEVYHOVUJE"</formula>
    </cfRule>
  </conditionalFormatting>
  <conditionalFormatting sqref="G7">
    <cfRule type="containsBlanks" dxfId="7" priority="19">
      <formula>LEN(TRIM(G7))=0</formula>
    </cfRule>
  </conditionalFormatting>
  <conditionalFormatting sqref="G7">
    <cfRule type="containsBlanks" dxfId="6" priority="18">
      <formula>LEN(TRIM(G7))=0</formula>
    </cfRule>
  </conditionalFormatting>
  <conditionalFormatting sqref="G7">
    <cfRule type="notContainsBlanks" dxfId="5" priority="17">
      <formula>LEN(TRIM(G7))&gt;0</formula>
    </cfRule>
  </conditionalFormatting>
  <conditionalFormatting sqref="G7">
    <cfRule type="notContainsBlanks" dxfId="4" priority="16">
      <formula>LEN(TRIM(G7))&gt;0</formula>
    </cfRule>
  </conditionalFormatting>
  <conditionalFormatting sqref="G7">
    <cfRule type="notContainsBlanks" dxfId="3" priority="15">
      <formula>LEN(TRIM(G7))&gt;0</formula>
    </cfRule>
  </conditionalFormatting>
  <conditionalFormatting sqref="P7">
    <cfRule type="containsBlanks" dxfId="2" priority="6">
      <formula>LEN(TRIM(P7))=0</formula>
    </cfRule>
  </conditionalFormatting>
  <conditionalFormatting sqref="P7">
    <cfRule type="notContainsBlanks" dxfId="1" priority="5">
      <formula>LEN(TRIM(P7))&gt;0</formula>
    </cfRule>
  </conditionalFormatting>
  <conditionalFormatting sqref="P7">
    <cfRule type="notContainsBlanks" dxfId="0" priority="4">
      <formula>LEN(TRIM(P7))&gt;0</formula>
    </cfRule>
  </conditionalFormatting>
  <dataValidations count="3">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 type="list" allowBlank="1" showInputMessage="1" showErrorMessage="1" sqref="T7" xr:uid="{00000000-0002-0000-0000-000002000000}">
      <formula1>#REF!</formula1>
    </dataValidation>
  </dataValidations>
  <pageMargins left="0.15748031496062992" right="0.19685039370078741" top="0.55118110236220474" bottom="0.78740157480314965" header="0.31496062992125984" footer="0.31496062992125984"/>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E976F01F82B5D429678E15B15714444" ma:contentTypeVersion="12" ma:contentTypeDescription="Vytvoří nový dokument" ma:contentTypeScope="" ma:versionID="ffb33ef6eab99758d4205e373ecc90d4">
  <xsd:schema xmlns:xsd="http://www.w3.org/2001/XMLSchema" xmlns:xs="http://www.w3.org/2001/XMLSchema" xmlns:p="http://schemas.microsoft.com/office/2006/metadata/properties" xmlns:ns2="492dcca4-c9b5-49a4-8a16-fdc4b3ef78ed" xmlns:ns3="93079506-c2de-43e9-97ff-6b5dff6bbf8f" targetNamespace="http://schemas.microsoft.com/office/2006/metadata/properties" ma:root="true" ma:fieldsID="1d09b6bfe96dc434e3634b40f6325107" ns2:_="" ns3:_="">
    <xsd:import namespace="492dcca4-c9b5-49a4-8a16-fdc4b3ef78ed"/>
    <xsd:import namespace="93079506-c2de-43e9-97ff-6b5dff6bbf8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2dcca4-c9b5-49a4-8a16-fdc4b3ef78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079506-c2de-43e9-97ff-6b5dff6bbf8f"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2349FB-8C70-4914-88D2-CB68C9D9D0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2dcca4-c9b5-49a4-8a16-fdc4b3ef78ed"/>
    <ds:schemaRef ds:uri="93079506-c2de-43e9-97ff-6b5dff6bbf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5A81DA-5ABF-4497-9A3A-44574124CA5A}">
  <ds:schemaRefs>
    <ds:schemaRef ds:uri="http://schemas.microsoft.com/sharepoint/v3/contenttype/forms"/>
  </ds:schemaRefs>
</ds:datastoreItem>
</file>

<file path=customXml/itemProps3.xml><?xml version="1.0" encoding="utf-8"?>
<ds:datastoreItem xmlns:ds="http://schemas.openxmlformats.org/officeDocument/2006/customXml" ds:itemID="{F043D754-0F7E-4C5C-AFBD-23865B76BC2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Tiskárny, kopírky, multifunkce</vt:lpstr>
      <vt:lpstr>List1</vt:lpstr>
      <vt:lpstr>'Tiskárny, kopírky, multifunkce'!Oblast_tisku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VUJO s.r.o. | Josef Vůjtěch</cp:lastModifiedBy>
  <cp:revision>1</cp:revision>
  <cp:lastPrinted>2021-01-21T10:15:17Z</cp:lastPrinted>
  <dcterms:created xsi:type="dcterms:W3CDTF">2014-03-05T12:43:32Z</dcterms:created>
  <dcterms:modified xsi:type="dcterms:W3CDTF">2021-02-11T07:21:13Z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0x0101000E976F01F82B5D429678E15B15714444</vt:lpwstr>
  </property>
</Properties>
</file>