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144" yWindow="1404" windowWidth="29040" windowHeight="13056" tabRatio="939"/>
  </bookViews>
  <sheets>
    <sheet name="Tonery" sheetId="22" r:id="rId1"/>
  </sheets>
  <definedNames>
    <definedName name="_xlnm.Print_Area" localSheetId="0">Tonery!$B$1:$R$11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Q7" i="22"/>
  <c r="P8" i="22"/>
  <c r="Q8" i="22"/>
  <c r="O11" i="22" l="1"/>
  <c r="M7" i="22"/>
  <c r="M8" i="22"/>
  <c r="N11" i="22" l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<sst xmlns="http://schemas.openxmlformats.org/spreadsheetml/2006/main" count="46" uniqueCount="41">
  <si>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</si>
  <si>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</si>
  <si>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</si>
  <si>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</si>
  <si>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</si>
  <si>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</si>
  <si>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</si>
  <si>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</si>
  <si>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</si>
  <si>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</si>
  <si>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</si>
  <si>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</si>
  <si>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</si>
  <si>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</si>
  <si>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</si>
  <si>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</si>
  <si>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kompatibilní (II.) 062 - 2020 (T-(II.)-062-2020)</t>
  </si>
  <si>
    <t>Priloha_c._1_Kupni_smlouvy_technicka_specifikace_T-(II.)-062-2020</t>
  </si>
  <si>
    <t>Název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</si>
  <si>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</si>
  <si>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</si>
  <si>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</si>
  <si>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</si>
  <si>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</si>
  <si>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</si>
  <si>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</si>
  <si>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</si>
  <si>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</si>
  <si>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</si>
  <si>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</si>
  <si>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TONERY</t>
  </si>
  <si>
    <t xml:space="preserve">KGM - Bc. Petra Bláhová,
Tel.: 37763 9213,
blahovap@kgm.zcu.cz </t>
  </si>
  <si>
    <t>Technická 8, 
301 00 Plzeň,
 Fakulta aplikovaných věd -
Katedra geomatiky,
místnost UN 625</t>
  </si>
  <si>
    <t xml:space="preserve">Pavlína Vavrejnová,
Tel.: 37763 1520,
pvavrejn@ps.zcu.cz </t>
  </si>
  <si>
    <t xml:space="preserve">Univerzitní 8, 
301 00 Plzeň,
Rektotát - Podatelna,
místnost UR107 </t>
  </si>
  <si>
    <t>Toner do tiskárny HP LaserJet Pro MFP M227sdn - černý</t>
  </si>
  <si>
    <t>Toner do tiskárny HP Laser Jet P3015 - černý</t>
  </si>
  <si>
    <t xml:space="preserve">Originální, nebo kompatibilní toner splňující podmínky certifikátu STMC. 
Minimální výtěžnost při 5% pokrytí 12 000 stran. </t>
  </si>
  <si>
    <t>Originální, nebo kompatibilní toner splňující podmínky certifikátu STMC.
Minimální výtěžnost při 5% pokrytí 3 500 stran.</t>
  </si>
  <si>
    <t>kompatibilní HP CF230X</t>
  </si>
  <si>
    <t>kkompatibilní HP CE255X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</si>
</sst>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411CFEF-EB2A-40A4-914C-F036E2480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2A714EC-9893-432B-9187-A2635C045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2C1439-8BC7-4F47-A27F-55DED8529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E8A3253-903B-4FC6-BD49-42C8B8520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C07180F-53AD-4F5C-AF36-14458D68B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E96CD1B-E54B-4D6E-B205-81987F350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498ED6-54B8-4786-B62E-9A18C84E7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5813DA1-AA4B-45D8-80FE-01940DFC4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1F12A3-2164-42D5-A2F9-382ABDF33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B21B55C-6B9F-4369-A428-453938979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29FA0F3-3E68-48C7-A02F-D44E83BFC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81230C-D790-4C58-8BAA-473AE8D5A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67DE68B-254B-4B60-8176-F1AFEBBD9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FF0F09-7296-429B-ABB2-38BC0E2A4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79462F-270D-4615-87A8-5EC732F5F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049DB95-4C00-4213-8FC8-7EB2BCC55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3DDF56A-01BD-47BE-A2CA-515192377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67E9C6-4650-46FE-A2FE-F06BBD5B6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60E3123-6864-447B-AB8C-345824D25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E08E426-3442-4964-A680-758E1773B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98FF94E-ED05-4A59-AEDC-D1943A9B8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8F25C1-464B-47DE-B197-9C03D0449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D40EAE2-760F-4AD2-9D4A-807E97159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28D76DD-714E-4BFC-AAC2-09853EFA1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60AD8A-D585-4385-88FA-7169472D7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08E636F-A270-441C-9445-B06DEAFE1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173306F-40E6-4342-AC72-B475BCC2B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38063D-0E08-45DC-8574-2B91F1C7F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C6C96DB-8A1F-48F9-9D31-7E63D47AC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F45BD6C-3C00-4EC3-8934-3061CE0E6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E37D861-3ED9-4E31-9E87-2CA08D210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BED6091-5C93-40F7-B3E8-273AB3FBE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D60CF7-F574-49BA-AC69-FB3F356B4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C58386-E4C5-480C-8379-8D17BE2D7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750BD8C-AB69-423E-829D-E8406A733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1036B1-BC41-421F-A6F6-87DC4C938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6D56283-6778-4505-9DBF-AFE81F637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4F8D187-1BCC-4D09-B03E-775389CAF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AB9011-FC22-4F1A-AA49-F60848EF2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4FBCB9-EECB-453B-9416-C43AE51EA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B110551-CD5D-48D1-95D6-EFBC2F311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AE7EC8F-A835-4EE4-A542-4F8D61BC7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2021B20-8214-4CF5-AC4C-2BB9AA3EA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042163D-0AB8-4424-BBFB-F01F4A063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30605EA-8277-45E8-B8EB-854F1EA23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3548502-B25C-4256-8AD3-EA1371921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FA65701-51D8-4F0D-93C6-8A2629FAC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0BB2F6E-2E1F-455D-9BD4-D5F6B50F4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D7E04E-28C3-4EAC-BDEB-4E203540F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D3CEB50-2BDF-41E9-8442-AF4CD62A2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844B826-9BA4-4D68-9D93-49B4A502F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298B447-67CE-497C-8FDB-77D5CC42E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E8E773D-2318-4E4A-89D5-8E26FD384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E714167-1D71-41EB-B0A8-FC0D05B62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E761A22-63E4-4305-B7DD-7881A613D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0327FB2-C050-497C-A0FB-E6FFC248C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4B5A2E3-63ED-410A-BBB8-F1E88DB8A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26AF60-2916-4355-94B0-1DBB8C6DB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F56167C-C441-4B34-9845-D461C5785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6F295B-AF96-4B8E-9267-53072BAA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429D22A-B33B-4A12-AB8B-AB754E544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5676A25-47C8-40B6-9483-0F9CCB81C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A66023D-780B-4DE5-813C-01A87FC70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3390E49-E9A7-45B7-A80E-11B1DB901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36FCAB6-1C12-4F7E-9B10-757CBFC67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DBD1D70-058A-48F9-B45E-3DF09C2E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7F3459F-C989-46A5-933C-308024D45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B7FF0B-FB1B-46A2-A2CB-03F4839E9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45BC76B-40CB-42FE-B51D-5CBFD8FEC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231D05-CF33-4CF8-9C75-2CF5433E2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897C82F-0872-4634-98BF-C3FA442D3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EC12B7F-B077-4FEF-BB0C-5B7379EF2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AF7766-D2A6-4B31-A1AF-CB5D3C507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2B24994-B1EE-4A3F-B2A8-F514EA1A7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F2C6FF5-4061-4765-ADA2-C3466241D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6CEA896-AB79-491B-A229-8D9AE54C2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BE8B200-0698-4532-92AD-B8B08B807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104C130-3214-4307-8022-4B2128C95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5AD730-49BC-4244-A6F5-16983F23C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4E30731-2DEF-425E-9ED6-E8E93DA5D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D6EA3E5-2675-4DB0-8317-D84FE8264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B8C7A6A-F413-4F26-B25E-23C5AEB64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D20F8C2-E132-440B-92E9-6ED1D3978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D6EB126-53C7-4D78-B43C-A9D7FBADC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800ACA0-7615-4AE5-998B-38F466F32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4A4737-E1F6-40C0-9477-7D1E2E3FA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A6E44D-D9B8-49E7-9E4F-6A7EB912C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5F7EE54-FAD2-4D70-BE10-E380926E1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5804BB-E4FC-4EB7-BBC4-A0BB89AD5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72BF4ED-4E82-463C-842D-9E0CF6162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BEE1475-D0F7-4231-8F0A-71F059A40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46ACEA-30B6-4DD3-AEDD-1EC8B9D4A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5775F0D-8C6F-4694-BF77-0DE9107B6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A0C81A-245A-4736-812A-16852AB3E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944AC55-A466-4F89-A23E-37FA57FDD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F7F592F-EFC9-4039-9129-4754BCDE5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9686124-A4EE-4EE6-987B-EA4DC06FF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453AB1-06CD-4F5C-A149-2EC38A937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5EDF7EB-CCDC-4270-A447-8D6318654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821A6AF-6875-4BC5-8E7F-21042F00C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CFC16B0-8F41-4091-9670-4C36C02CD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7A014E1-51DA-4B84-8EC5-69038C1D0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B94085D-B63C-44F9-974A-CCC061286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3D5AB58-E158-4A78-8D09-1487AB5BE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F1A6589-64C5-490A-BB1A-32B734185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05CB57E-5397-4847-88CC-662186BC5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91A938F-2802-4114-97C0-B818D47E1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D43AE56-0047-44E3-814D-73A305EBD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965D67D-83E7-41E1-98C0-093D0A0BA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FA79CE1-7465-47F8-8D6E-FC86EDB0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6A3D7D3-196A-40AF-961E-8A24B186B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057E63A-DBFB-4C29-8F12-3166A4346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9E6041-D617-4FA4-94DC-FAA0C53A4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41EA3C-CCA6-4F28-A3F5-92C46EAFE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6016020-EC6A-45B0-B693-D6655EEBC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4364660-52C2-4F6A-AB2E-F0D7C49D7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E4F278E-3B5A-4132-BDF1-2F2AE4166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A8C8145-02B1-4B26-AAF0-5F02DE0E0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88E4621-C8BE-4715-8636-DF4294948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07086F-492C-4ACB-A944-6FCF39D2F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1023820-6F3A-4A3E-9FF3-2C2E78A25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A7BC6AB-A61F-467D-8DA2-D3D88F871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2A79126-FA7A-4E8E-AF07-75F874F5F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EAD10BD-6B95-4A79-998F-42E9A31C8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1DE156B-7B33-4A88-98FB-8A6E5A5E7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226D03F-C23F-4DA4-9249-5AF4EAA74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4EC3F8C-9114-44DF-A6E5-D8B22036B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AB62D60-C4FA-4B0D-9374-504060013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26276AB-09DA-4EFF-A8DB-A0679E399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0E0095A-813F-4116-87CA-03A5E4BCC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A830696-4BBB-4D16-BDC0-32059BA93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907B720-E0FB-41EE-A886-E54666757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3A51937-4253-4200-8DC1-71D66EC85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743A55F-E1E4-49B5-BAF1-4F3537A5B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984697F-912F-47DC-BDCF-65AB93B4B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B439DD0-E60C-4B47-90E8-520428117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3232370-7813-400F-8698-DA75A834C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1D08488-7CC5-4462-81B2-FA9F227CC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18C875D-F77D-456A-B2AA-91F7D6C13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D49D1D2-CD50-4887-A691-6BD3D97B0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0937AB-B6A9-45D6-B731-A1D241A9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191C681-94B5-4104-87D0-26DBE71CE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98E193C-29C5-4100-B6F9-89F686DED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B65E9CE-A9BC-41C5-8A7C-58B369A9D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BEBE210-0957-4649-897B-4878676A3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C37EFEC-B3D9-4FF6-9FB8-18ACD18F0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832577D-D444-4694-B385-901BA868D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EDF880A-2890-47AB-88EC-77C577373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32622C3-FCF3-46C2-9F4C-39C500633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4ECBD36-48E5-4F92-B512-A9A0410B9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9EFB32-5737-4626-A25F-3E999EB3F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9298E6D-0179-4D75-897B-74A1B5A41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B599047-C6E7-4BD8-907F-1B2C6CE36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C26F0865-37A6-46CC-952B-8DE7CFA5C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9CEFADE-6106-4C23-A7D9-06B979CD6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04386A-B9B8-40E8-AB3B-8A0E39AED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1E15310-6054-407A-9CDB-9BED1BF20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B876E4C-2A98-4665-B7E3-BA4CE1520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A2AA007-1CAB-40AD-BBB9-778E51CFA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FCD2445-7474-4ABF-81BA-2995C2CC1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F939F7E-31BD-4E5C-A5A9-62FE5AFF2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7A0600F-43C6-485B-A29F-8ACDAB389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28ED443-0F3C-4341-A5EF-58EBEB704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1EE5152-47DE-40BB-98AD-9229AE007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EBBAFD1-1902-4976-84C3-AB2A66402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0D734BD-AE91-499B-91B3-8466DDD37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63F3A1D-ADBA-4FDE-9136-C272BAB0D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739410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D7597EA-F48C-4982-9BA0-2B6758ADD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7660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563419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33A23D5-8A91-473D-8BFA-899617D27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3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16E813-21A8-4674-B4B7-6FCCF3B40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555179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ECED65F-46DB-4FFA-AB06-FEB95ABDB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551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5886CB3-D105-4160-BDD8-1315731AA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8935449-F354-44DC-995E-072170269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781AB14-BA01-495F-BD5C-30D499DDD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564763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3BEB4-AACC-44D4-A660-666EDC016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56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386C03-D445-4D99-BE02-73C8D13C6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03000" y="4133850"/>
          <a:ext cx="190500" cy="365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topLeftCell="H1" zoomScale="85" zoomScaleNormal="85" workbookViewId="0">
      <selection activeCell="S12" sqref="S12"/>
    </sheetView>
  </sheetViews>
  <sheetFormatPr defaultColWidth="8.88671875" defaultRowHeight="14.4" x14ac:dyDescent="0.3"/>
  <cols>
    <col min="1" max="1" width="1.44140625" style="58" customWidth="1"/>
    <col min="2" max="2" width="5.6640625" style="58" customWidth="1"/>
    <col min="3" max="3" width="52.6640625" style="73" customWidth="1"/>
    <col min="4" max="4" width="9.6640625" style="81" customWidth="1"/>
    <col min="5" max="5" width="10.33203125" style="82" customWidth="1"/>
    <col min="6" max="6" width="67.33203125" style="73" customWidth="1"/>
    <col min="7" max="7" width="29.5546875" style="73" customWidth="1"/>
    <col min="8" max="8" width="20.5546875" style="73" customWidth="1"/>
    <col min="9" max="9" width="19" style="73" customWidth="1"/>
    <col min="10" max="10" width="28" style="58" hidden="1" customWidth="1"/>
    <col min="11" max="11" width="28.6640625" style="58" customWidth="1"/>
    <col min="12" max="12" width="34.5546875" style="58" customWidth="1"/>
    <col min="13" max="13" width="20.44140625" style="73" hidden="1" customWidth="1"/>
    <col min="14" max="14" width="20.88671875" style="58" customWidth="1"/>
    <col min="15" max="15" width="26.109375" style="58" customWidth="1"/>
    <col min="16" max="16" width="20.88671875" style="58" customWidth="1"/>
    <col min="17" max="17" width="19.88671875" style="58" customWidth="1"/>
    <col min="18" max="18" width="19.88671875" style="58" hidden="1" customWidth="1"/>
    <col min="19" max="19" width="52.33203125" style="67" customWidth="1"/>
    <col min="20" max="16384" width="8.88671875" style="58"/>
  </cols>
  <sheetData>
    <row r="1" spans="1:19" s="8" customFormat="1" ht="21.75" customHeight="1" x14ac:dyDescent="0.3">
      <c r="B1" s="84" t="s">
        <v>16</v>
      </c>
      <c r="C1" s="84"/>
      <c r="D1" s="84"/>
      <c r="E1" s="84"/>
      <c r="F1" s="7"/>
      <c r="M1" s="7"/>
      <c r="N1" s="38"/>
      <c r="O1" s="83" t="s">
        <v>17</v>
      </c>
      <c r="P1" s="83"/>
      <c r="Q1" s="83"/>
      <c r="R1" s="39"/>
      <c r="S1" s="40"/>
    </row>
    <row r="2" spans="1:19" s="8" customFormat="1" ht="18.75" customHeight="1" x14ac:dyDescent="0.25">
      <c r="B2" s="5"/>
      <c r="C2" s="41"/>
      <c r="D2" s="5"/>
      <c r="E2" s="6"/>
      <c r="F2" s="7"/>
      <c r="G2" s="42"/>
      <c r="H2" s="42"/>
      <c r="I2" s="9"/>
      <c r="M2" s="7"/>
      <c r="N2" s="43"/>
      <c r="O2" s="43"/>
      <c r="Q2" s="43"/>
      <c r="R2" s="39"/>
      <c r="S2" s="40"/>
    </row>
    <row r="3" spans="1:19" s="8" customFormat="1" ht="24.6" customHeight="1" x14ac:dyDescent="0.3">
      <c r="B3" s="44"/>
      <c r="C3" s="45" t="s">
        <v>3</v>
      </c>
      <c r="D3" s="46"/>
      <c r="E3" s="46"/>
      <c r="F3" s="46"/>
      <c r="G3" s="36"/>
      <c r="H3" s="36"/>
      <c r="I3" s="36"/>
      <c r="J3" s="36"/>
      <c r="K3" s="36"/>
      <c r="L3" s="43"/>
      <c r="M3" s="47"/>
      <c r="N3" s="43"/>
      <c r="O3" s="43"/>
      <c r="Q3" s="43"/>
      <c r="S3" s="47"/>
    </row>
    <row r="4" spans="1:19" s="8" customFormat="1" ht="24.6" customHeight="1" thickBot="1" x14ac:dyDescent="0.35">
      <c r="B4" s="48"/>
      <c r="C4" s="49" t="s">
        <v>11</v>
      </c>
      <c r="D4" s="46"/>
      <c r="E4" s="46"/>
      <c r="F4" s="46"/>
      <c r="G4" s="46"/>
      <c r="H4" s="43"/>
      <c r="I4" s="43"/>
      <c r="J4" s="43"/>
      <c r="K4" s="43"/>
      <c r="L4" s="43"/>
      <c r="M4" s="7"/>
      <c r="N4" s="43"/>
      <c r="O4" s="43"/>
      <c r="Q4" s="43"/>
      <c r="S4" s="47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10</v>
      </c>
      <c r="H5" s="7"/>
      <c r="I5" s="7"/>
      <c r="M5" s="13"/>
      <c r="O5" s="15" t="s">
        <v>10</v>
      </c>
      <c r="S5" s="50"/>
    </row>
    <row r="6" spans="1:19" s="8" customFormat="1" ht="102.75" customHeight="1" thickTop="1" thickBot="1" x14ac:dyDescent="0.35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21</v>
      </c>
      <c r="I6" s="19" t="s">
        <v>23</v>
      </c>
      <c r="J6" s="19" t="s">
        <v>25</v>
      </c>
      <c r="K6" s="35" t="s">
        <v>26</v>
      </c>
      <c r="L6" s="19" t="s">
        <v>27</v>
      </c>
      <c r="M6" s="19" t="s">
        <v>28</v>
      </c>
      <c r="N6" s="19" t="s">
        <v>8</v>
      </c>
      <c r="O6" s="16" t="s">
        <v>6</v>
      </c>
      <c r="P6" s="35" t="s">
        <v>7</v>
      </c>
      <c r="Q6" s="35" t="s">
        <v>4</v>
      </c>
      <c r="R6" s="19" t="s">
        <v>29</v>
      </c>
      <c r="S6" s="19" t="s">
        <v>30</v>
      </c>
    </row>
    <row r="7" spans="1:19" ht="89.4" customHeight="1" thickTop="1" thickBot="1" x14ac:dyDescent="0.35">
      <c r="A7" s="51"/>
      <c r="B7" s="52">
        <v>1</v>
      </c>
      <c r="C7" s="53" t="s">
        <v>35</v>
      </c>
      <c r="D7" s="54">
        <v>2</v>
      </c>
      <c r="E7" s="55" t="s">
        <v>15</v>
      </c>
      <c r="F7" s="53" t="s">
        <v>38</v>
      </c>
      <c r="G7" s="21" t="s">
        <v>39</v>
      </c>
      <c r="H7" s="56" t="s">
        <v>22</v>
      </c>
      <c r="I7" s="22" t="s">
        <v>24</v>
      </c>
      <c r="J7" s="57"/>
      <c r="K7" s="22" t="s">
        <v>31</v>
      </c>
      <c r="L7" s="22" t="s">
        <v>32</v>
      </c>
      <c r="M7" s="23">
        <f>D7*N7</f>
        <v>4600</v>
      </c>
      <c r="N7" s="24">
        <v>2300</v>
      </c>
      <c r="O7" s="25">
        <v>182</v>
      </c>
      <c r="P7" s="26">
        <f>D7*O7</f>
        <v>364</v>
      </c>
      <c r="Q7" s="27" t="str">
        <f t="shared" ref="Q7:Q8" si="0">IF(ISNUMBER(O7), IF(O7&gt;N7,"NEVYHOVUJE","VYHOVUJE")," ")</f>
        <v>VYHOVUJE</v>
      </c>
      <c r="R7" s="28"/>
      <c r="S7" s="37" t="s">
        <v>14</v>
      </c>
    </row>
    <row r="8" spans="1:19" ht="89.4" customHeight="1" thickTop="1" thickBot="1" x14ac:dyDescent="0.35">
      <c r="A8" s="51"/>
      <c r="B8" s="59">
        <v>2</v>
      </c>
      <c r="C8" s="60" t="s">
        <v>36</v>
      </c>
      <c r="D8" s="61">
        <v>3</v>
      </c>
      <c r="E8" s="62" t="s">
        <v>15</v>
      </c>
      <c r="F8" s="63" t="s">
        <v>37</v>
      </c>
      <c r="G8" s="29" t="s">
        <v>40</v>
      </c>
      <c r="H8" s="64" t="s">
        <v>22</v>
      </c>
      <c r="I8" s="62" t="s">
        <v>24</v>
      </c>
      <c r="J8" s="37"/>
      <c r="K8" s="37" t="s">
        <v>33</v>
      </c>
      <c r="L8" s="37" t="s">
        <v>34</v>
      </c>
      <c r="M8" s="30">
        <f>D8*N8</f>
        <v>4500</v>
      </c>
      <c r="N8" s="31">
        <v>1500</v>
      </c>
      <c r="O8" s="32">
        <v>329</v>
      </c>
      <c r="P8" s="33">
        <f>D8*O8</f>
        <v>987</v>
      </c>
      <c r="Q8" s="34" t="str">
        <f t="shared" si="0"/>
        <v>VYHOVUJE</v>
      </c>
      <c r="R8" s="28"/>
      <c r="S8" s="37" t="s">
        <v>14</v>
      </c>
    </row>
    <row r="9" spans="1:19" ht="13.5" customHeight="1" thickTop="1" thickBot="1" x14ac:dyDescent="0.3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  <c r="Q9" s="65"/>
      <c r="R9" s="65"/>
    </row>
    <row r="10" spans="1:19" ht="60.75" customHeight="1" thickTop="1" thickBot="1" x14ac:dyDescent="0.35">
      <c r="A10" s="68"/>
      <c r="B10" s="88" t="s">
        <v>12</v>
      </c>
      <c r="C10" s="89"/>
      <c r="D10" s="89"/>
      <c r="E10" s="89"/>
      <c r="F10" s="89"/>
      <c r="G10" s="89"/>
      <c r="H10" s="3"/>
      <c r="I10" s="3"/>
      <c r="J10" s="3"/>
      <c r="K10" s="69"/>
      <c r="L10" s="69"/>
      <c r="M10" s="1"/>
      <c r="N10" s="20" t="s">
        <v>5</v>
      </c>
      <c r="O10" s="91" t="s">
        <v>9</v>
      </c>
      <c r="P10" s="92"/>
      <c r="Q10" s="93"/>
      <c r="R10" s="70"/>
      <c r="S10" s="71"/>
    </row>
    <row r="11" spans="1:19" ht="33" customHeight="1" thickTop="1" thickBot="1" x14ac:dyDescent="0.35">
      <c r="A11" s="68"/>
      <c r="B11" s="90" t="s">
        <v>13</v>
      </c>
      <c r="C11" s="90"/>
      <c r="D11" s="90"/>
      <c r="E11" s="90"/>
      <c r="F11" s="90"/>
      <c r="G11" s="90"/>
      <c r="H11" s="72"/>
      <c r="K11" s="4"/>
      <c r="L11" s="4"/>
      <c r="M11" s="2"/>
      <c r="N11" s="18">
        <f>SUM(M7:M8)</f>
        <v>9100</v>
      </c>
      <c r="O11" s="85">
        <f>SUM(P7:P8)</f>
        <v>1351</v>
      </c>
      <c r="P11" s="86"/>
      <c r="Q11" s="87"/>
      <c r="R11" s="74"/>
      <c r="S11" s="75"/>
    </row>
    <row r="12" spans="1:19" ht="14.25" customHeight="1" thickTop="1" x14ac:dyDescent="0.25">
      <c r="A12" s="68"/>
      <c r="B12" s="74"/>
      <c r="C12" s="76"/>
      <c r="D12" s="77"/>
      <c r="E12" s="78"/>
      <c r="F12" s="76"/>
      <c r="G12" s="76"/>
      <c r="H12" s="76"/>
      <c r="I12" s="76"/>
      <c r="J12" s="74"/>
      <c r="K12" s="74"/>
      <c r="L12" s="74"/>
      <c r="M12" s="76"/>
      <c r="N12" s="74"/>
      <c r="O12" s="74"/>
      <c r="P12" s="74"/>
      <c r="Q12" s="74"/>
      <c r="R12" s="74"/>
      <c r="S12" s="75"/>
    </row>
    <row r="13" spans="1:19" ht="14.25" customHeight="1" x14ac:dyDescent="0.25">
      <c r="A13" s="68"/>
      <c r="B13" s="74"/>
      <c r="C13" s="76"/>
      <c r="D13" s="77"/>
      <c r="E13" s="78"/>
      <c r="F13" s="76"/>
      <c r="G13" s="76"/>
      <c r="H13" s="76"/>
      <c r="I13" s="76"/>
      <c r="J13" s="74"/>
      <c r="K13" s="74"/>
      <c r="L13" s="74"/>
      <c r="M13" s="76"/>
      <c r="N13" s="74"/>
      <c r="O13" s="74"/>
      <c r="P13" s="74"/>
      <c r="Q13" s="74"/>
      <c r="R13" s="74"/>
      <c r="S13" s="75"/>
    </row>
    <row r="14" spans="1:19" ht="14.25" customHeight="1" x14ac:dyDescent="0.25">
      <c r="A14" s="68"/>
      <c r="B14" s="74"/>
      <c r="C14" s="76"/>
      <c r="D14" s="77"/>
      <c r="E14" s="78"/>
      <c r="F14" s="76"/>
      <c r="G14" s="76"/>
      <c r="H14" s="76"/>
      <c r="I14" s="76"/>
      <c r="J14" s="74"/>
      <c r="K14" s="74"/>
      <c r="L14" s="74"/>
      <c r="M14" s="76"/>
      <c r="N14" s="74"/>
      <c r="O14" s="74"/>
      <c r="P14" s="74"/>
      <c r="Q14" s="74"/>
      <c r="R14" s="74"/>
      <c r="S14" s="75"/>
    </row>
    <row r="15" spans="1:19" ht="14.25" customHeight="1" x14ac:dyDescent="0.25">
      <c r="A15" s="68"/>
      <c r="B15" s="74"/>
      <c r="C15" s="76"/>
      <c r="D15" s="77"/>
      <c r="E15" s="78"/>
      <c r="F15" s="76"/>
      <c r="G15" s="76"/>
      <c r="H15" s="76"/>
      <c r="I15" s="76"/>
      <c r="J15" s="74"/>
      <c r="K15" s="74"/>
      <c r="L15" s="74"/>
      <c r="M15" s="76"/>
      <c r="N15" s="74"/>
      <c r="O15" s="74"/>
      <c r="P15" s="74"/>
      <c r="Q15" s="74"/>
      <c r="R15" s="74"/>
      <c r="S15" s="75"/>
    </row>
    <row r="16" spans="1:19" ht="14.25" customHeight="1" x14ac:dyDescent="0.25">
      <c r="A16" s="68"/>
      <c r="B16" s="74"/>
      <c r="C16" s="76"/>
      <c r="D16" s="77"/>
      <c r="E16" s="78"/>
      <c r="F16" s="76"/>
      <c r="G16" s="76"/>
      <c r="H16" s="76"/>
      <c r="I16" s="76"/>
      <c r="J16" s="74"/>
      <c r="K16" s="74"/>
      <c r="L16" s="74"/>
      <c r="M16" s="76"/>
      <c r="N16" s="74"/>
      <c r="O16" s="74"/>
      <c r="P16" s="74"/>
      <c r="Q16" s="74"/>
      <c r="R16" s="74"/>
      <c r="S16" s="75"/>
    </row>
    <row r="17" spans="1:19" ht="14.25" customHeight="1" x14ac:dyDescent="0.25">
      <c r="A17" s="68"/>
      <c r="B17" s="74"/>
      <c r="C17" s="76"/>
      <c r="D17" s="77"/>
      <c r="E17" s="78"/>
      <c r="F17" s="76"/>
      <c r="G17" s="76"/>
      <c r="H17" s="76"/>
      <c r="I17" s="76"/>
      <c r="J17" s="74"/>
      <c r="K17" s="74"/>
      <c r="L17" s="74"/>
      <c r="M17" s="76"/>
      <c r="N17" s="74"/>
      <c r="O17" s="74"/>
      <c r="P17" s="74"/>
      <c r="Q17" s="74"/>
      <c r="R17" s="74"/>
      <c r="S17" s="75"/>
    </row>
    <row r="18" spans="1:19" ht="14.25" customHeight="1" x14ac:dyDescent="0.25">
      <c r="A18" s="68"/>
      <c r="B18" s="74"/>
      <c r="C18" s="76"/>
      <c r="D18" s="77"/>
      <c r="E18" s="78"/>
      <c r="F18" s="76"/>
      <c r="G18" s="76"/>
      <c r="H18" s="76"/>
      <c r="I18" s="76"/>
      <c r="J18" s="74"/>
      <c r="K18" s="74"/>
      <c r="L18" s="74"/>
      <c r="M18" s="76"/>
      <c r="N18" s="74"/>
      <c r="O18" s="74"/>
      <c r="P18" s="74"/>
      <c r="Q18" s="74"/>
      <c r="R18" s="74"/>
      <c r="S18" s="75"/>
    </row>
    <row r="19" spans="1:19" ht="14.25" customHeight="1" x14ac:dyDescent="0.25">
      <c r="A19" s="68"/>
      <c r="B19" s="74"/>
      <c r="C19" s="76"/>
      <c r="D19" s="77"/>
      <c r="E19" s="78"/>
      <c r="F19" s="76"/>
      <c r="G19" s="76"/>
      <c r="H19" s="76"/>
      <c r="I19" s="76"/>
      <c r="J19" s="74"/>
      <c r="K19" s="74"/>
      <c r="L19" s="74"/>
      <c r="M19" s="76"/>
      <c r="N19" s="74"/>
      <c r="O19" s="74"/>
      <c r="P19" s="74"/>
      <c r="Q19" s="74"/>
      <c r="R19" s="74"/>
      <c r="S19" s="75"/>
    </row>
    <row r="20" spans="1:19" ht="14.25" customHeight="1" x14ac:dyDescent="0.25">
      <c r="A20" s="68"/>
      <c r="B20" s="74"/>
      <c r="C20" s="76"/>
      <c r="D20" s="77"/>
      <c r="E20" s="78"/>
      <c r="F20" s="76"/>
      <c r="G20" s="76"/>
      <c r="H20" s="76"/>
      <c r="I20" s="76"/>
      <c r="J20" s="74"/>
      <c r="K20" s="74"/>
      <c r="L20" s="74"/>
      <c r="M20" s="76"/>
      <c r="N20" s="74"/>
      <c r="O20" s="74"/>
      <c r="P20" s="74"/>
      <c r="Q20" s="74"/>
      <c r="R20" s="74"/>
      <c r="S20" s="75"/>
    </row>
    <row r="21" spans="1:19" ht="14.25" customHeight="1" x14ac:dyDescent="0.25">
      <c r="A21" s="68"/>
      <c r="B21" s="74"/>
      <c r="C21" s="76"/>
      <c r="D21" s="77"/>
      <c r="E21" s="78"/>
      <c r="F21" s="76"/>
      <c r="G21" s="76"/>
      <c r="H21" s="76"/>
      <c r="I21" s="76"/>
      <c r="J21" s="74"/>
      <c r="K21" s="74"/>
      <c r="L21" s="74"/>
      <c r="M21" s="76"/>
      <c r="N21" s="74"/>
      <c r="O21" s="74"/>
      <c r="P21" s="74"/>
      <c r="Q21" s="74"/>
      <c r="R21" s="74"/>
      <c r="S21" s="75"/>
    </row>
    <row r="22" spans="1:19" ht="14.25" customHeight="1" x14ac:dyDescent="0.25">
      <c r="A22" s="68"/>
      <c r="B22" s="74"/>
      <c r="C22" s="76"/>
      <c r="D22" s="77"/>
      <c r="E22" s="78"/>
      <c r="F22" s="76"/>
      <c r="G22" s="76"/>
      <c r="H22" s="76"/>
      <c r="I22" s="76"/>
      <c r="J22" s="74"/>
      <c r="K22" s="74"/>
      <c r="L22" s="74"/>
      <c r="M22" s="76"/>
      <c r="N22" s="74"/>
      <c r="O22" s="74"/>
      <c r="P22" s="74"/>
      <c r="Q22" s="74"/>
      <c r="R22" s="74"/>
      <c r="S22" s="75"/>
    </row>
    <row r="23" spans="1:19" ht="14.25" customHeight="1" x14ac:dyDescent="0.25">
      <c r="A23" s="68"/>
      <c r="B23" s="74"/>
      <c r="C23" s="76"/>
      <c r="D23" s="77"/>
      <c r="E23" s="78"/>
      <c r="F23" s="76"/>
      <c r="G23" s="76"/>
      <c r="H23" s="76"/>
      <c r="I23" s="76"/>
      <c r="J23" s="74"/>
      <c r="K23" s="74"/>
      <c r="L23" s="74"/>
      <c r="M23" s="76"/>
      <c r="N23" s="74"/>
      <c r="O23" s="74"/>
      <c r="P23" s="74"/>
      <c r="Q23" s="74"/>
      <c r="R23" s="74"/>
      <c r="S23" s="75"/>
    </row>
    <row r="24" spans="1:19" ht="14.25" customHeight="1" x14ac:dyDescent="0.25">
      <c r="A24" s="68"/>
      <c r="B24" s="74"/>
      <c r="C24" s="76"/>
      <c r="D24" s="77"/>
      <c r="E24" s="78"/>
      <c r="F24" s="76"/>
      <c r="G24" s="76"/>
      <c r="H24" s="76"/>
      <c r="I24" s="76"/>
      <c r="J24" s="74"/>
      <c r="K24" s="74"/>
      <c r="L24" s="74"/>
      <c r="M24" s="76"/>
      <c r="N24" s="74"/>
      <c r="O24" s="74"/>
      <c r="P24" s="74"/>
      <c r="Q24" s="74"/>
      <c r="R24" s="74"/>
      <c r="S24" s="75"/>
    </row>
    <row r="25" spans="1:19" ht="14.25" customHeight="1" x14ac:dyDescent="0.25">
      <c r="A25" s="68"/>
      <c r="B25" s="74"/>
      <c r="C25" s="76"/>
      <c r="D25" s="77"/>
      <c r="E25" s="78"/>
      <c r="F25" s="76"/>
      <c r="G25" s="76"/>
      <c r="H25" s="76"/>
      <c r="I25" s="76"/>
      <c r="J25" s="74"/>
      <c r="K25" s="74"/>
      <c r="L25" s="74"/>
      <c r="M25" s="76"/>
      <c r="N25" s="74"/>
      <c r="O25" s="74"/>
      <c r="P25" s="74"/>
      <c r="Q25" s="74"/>
      <c r="R25" s="74"/>
      <c r="S25" s="75"/>
    </row>
    <row r="26" spans="1:19" ht="14.25" customHeight="1" x14ac:dyDescent="0.25">
      <c r="A26" s="68"/>
      <c r="B26" s="74"/>
      <c r="C26" s="76"/>
      <c r="D26" s="77"/>
      <c r="E26" s="78"/>
      <c r="F26" s="76"/>
      <c r="G26" s="76"/>
      <c r="H26" s="76"/>
      <c r="I26" s="76"/>
      <c r="J26" s="74"/>
      <c r="K26" s="74"/>
      <c r="L26" s="74"/>
      <c r="M26" s="76"/>
      <c r="N26" s="74"/>
      <c r="O26" s="74"/>
      <c r="P26" s="74"/>
      <c r="Q26" s="74"/>
      <c r="R26" s="74"/>
      <c r="S26" s="75"/>
    </row>
    <row r="27" spans="1:19" ht="14.25" customHeight="1" x14ac:dyDescent="0.3">
      <c r="A27" s="68"/>
      <c r="B27" s="74"/>
      <c r="C27" s="76"/>
      <c r="D27" s="77"/>
      <c r="E27" s="78"/>
      <c r="F27" s="76"/>
      <c r="G27" s="76"/>
      <c r="H27" s="76"/>
      <c r="I27" s="76"/>
      <c r="J27" s="74"/>
      <c r="K27" s="74"/>
      <c r="L27" s="74"/>
      <c r="M27" s="76"/>
      <c r="N27" s="74"/>
      <c r="O27" s="74"/>
      <c r="P27" s="74"/>
      <c r="Q27" s="74"/>
      <c r="R27" s="74"/>
      <c r="S27" s="75"/>
    </row>
    <row r="28" spans="1:19" ht="14.25" customHeight="1" x14ac:dyDescent="0.3">
      <c r="A28" s="68"/>
      <c r="B28" s="74"/>
      <c r="C28" s="76"/>
      <c r="D28" s="77"/>
      <c r="E28" s="78"/>
      <c r="F28" s="76"/>
      <c r="G28" s="76"/>
      <c r="H28" s="76"/>
      <c r="I28" s="76"/>
      <c r="J28" s="74"/>
      <c r="K28" s="74"/>
      <c r="L28" s="74"/>
      <c r="M28" s="76"/>
      <c r="N28" s="74"/>
      <c r="O28" s="74"/>
      <c r="P28" s="74"/>
      <c r="Q28" s="74"/>
      <c r="R28" s="74"/>
      <c r="S28" s="75"/>
    </row>
    <row r="29" spans="1:19" ht="14.25" customHeight="1" x14ac:dyDescent="0.3">
      <c r="A29" s="68"/>
      <c r="B29" s="74"/>
      <c r="C29" s="76"/>
      <c r="D29" s="77"/>
      <c r="E29" s="78"/>
      <c r="F29" s="76"/>
      <c r="G29" s="76"/>
      <c r="H29" s="76"/>
      <c r="I29" s="76"/>
      <c r="J29" s="74"/>
      <c r="K29" s="74"/>
      <c r="L29" s="74"/>
      <c r="M29" s="76"/>
      <c r="N29" s="74"/>
      <c r="O29" s="74"/>
      <c r="P29" s="74"/>
      <c r="Q29" s="74"/>
      <c r="R29" s="74"/>
      <c r="S29" s="75"/>
    </row>
    <row r="30" spans="1:19" ht="14.25" customHeight="1" x14ac:dyDescent="0.3">
      <c r="B30" s="79"/>
      <c r="C30" s="76"/>
      <c r="D30" s="77"/>
      <c r="E30" s="78"/>
      <c r="F30" s="76"/>
      <c r="G30" s="76"/>
      <c r="H30" s="76"/>
      <c r="I30" s="76"/>
      <c r="J30" s="79"/>
      <c r="K30" s="79"/>
      <c r="L30" s="79"/>
      <c r="M30" s="76"/>
      <c r="N30" s="79"/>
      <c r="O30" s="79"/>
      <c r="P30" s="79"/>
      <c r="Q30" s="79"/>
      <c r="R30" s="79"/>
      <c r="S30" s="80"/>
    </row>
    <row r="31" spans="1:19" ht="14.25" customHeight="1" x14ac:dyDescent="0.3">
      <c r="B31" s="79"/>
      <c r="C31" s="76"/>
      <c r="D31" s="77"/>
      <c r="E31" s="78"/>
      <c r="F31" s="76"/>
      <c r="G31" s="76"/>
      <c r="H31" s="76"/>
      <c r="I31" s="76"/>
      <c r="J31" s="79"/>
      <c r="K31" s="79"/>
      <c r="L31" s="79"/>
      <c r="M31" s="76"/>
      <c r="N31" s="79"/>
      <c r="O31" s="79"/>
      <c r="P31" s="79"/>
      <c r="Q31" s="79"/>
      <c r="R31" s="79"/>
      <c r="S31" s="80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x14ac:dyDescent="0.3">
      <c r="C159" s="58"/>
      <c r="D159" s="58"/>
      <c r="E159" s="58"/>
      <c r="F159" s="58"/>
      <c r="G159" s="58"/>
      <c r="H159" s="58"/>
      <c r="I159" s="58"/>
      <c r="M159" s="58"/>
    </row>
    <row r="160" spans="3:13" x14ac:dyDescent="0.3">
      <c r="C160" s="58"/>
      <c r="D160" s="58"/>
      <c r="E160" s="58"/>
      <c r="F160" s="58"/>
      <c r="G160" s="58"/>
      <c r="H160" s="58"/>
      <c r="I160" s="58"/>
      <c r="M160" s="58"/>
    </row>
    <row r="161" spans="3:13" x14ac:dyDescent="0.3">
      <c r="C161" s="58"/>
      <c r="D161" s="58"/>
      <c r="E161" s="58"/>
      <c r="F161" s="58"/>
      <c r="G161" s="58"/>
      <c r="H161" s="58"/>
      <c r="I161" s="58"/>
      <c r="M161" s="58"/>
    </row>
    <row r="162" spans="3:13" x14ac:dyDescent="0.3">
      <c r="C162" s="58"/>
      <c r="D162" s="58"/>
      <c r="E162" s="58"/>
      <c r="F162" s="58"/>
      <c r="G162" s="58"/>
      <c r="H162" s="58"/>
      <c r="I162" s="58"/>
      <c r="M162" s="58"/>
    </row>
    <row r="163" spans="3:13" x14ac:dyDescent="0.3">
      <c r="C163" s="58"/>
      <c r="D163" s="58"/>
      <c r="E163" s="58"/>
      <c r="F163" s="58"/>
      <c r="G163" s="58"/>
      <c r="H163" s="58"/>
      <c r="I163" s="58"/>
      <c r="M163" s="58"/>
    </row>
    <row r="164" spans="3:13" x14ac:dyDescent="0.3">
      <c r="C164" s="58"/>
      <c r="D164" s="58"/>
      <c r="E164" s="58"/>
      <c r="F164" s="58"/>
      <c r="G164" s="58"/>
      <c r="H164" s="58"/>
      <c r="I164" s="58"/>
      <c r="M164" s="58"/>
    </row>
    <row r="165" spans="3:13" x14ac:dyDescent="0.3">
      <c r="C165" s="58"/>
      <c r="D165" s="58"/>
      <c r="E165" s="58"/>
      <c r="F165" s="58"/>
      <c r="G165" s="58"/>
      <c r="H165" s="58"/>
      <c r="I165" s="58"/>
      <c r="M165" s="58"/>
    </row>
    <row r="166" spans="3:13" x14ac:dyDescent="0.3">
      <c r="C166" s="58"/>
      <c r="D166" s="58"/>
      <c r="E166" s="58"/>
      <c r="F166" s="58"/>
      <c r="G166" s="58"/>
      <c r="H166" s="58"/>
      <c r="I166" s="58"/>
      <c r="M166" s="58"/>
    </row>
    <row r="167" spans="3:13" x14ac:dyDescent="0.3">
      <c r="C167" s="58"/>
      <c r="D167" s="58"/>
      <c r="E167" s="58"/>
      <c r="F167" s="58"/>
      <c r="G167" s="58"/>
      <c r="H167" s="58"/>
      <c r="I167" s="58"/>
      <c r="M167" s="58"/>
    </row>
    <row r="168" spans="3:13" x14ac:dyDescent="0.3">
      <c r="C168" s="58"/>
      <c r="D168" s="58"/>
      <c r="E168" s="58"/>
      <c r="F168" s="58"/>
      <c r="G168" s="58"/>
      <c r="H168" s="58"/>
      <c r="I168" s="58"/>
      <c r="M168" s="58"/>
    </row>
    <row r="169" spans="3:13" x14ac:dyDescent="0.3">
      <c r="C169" s="58"/>
      <c r="D169" s="58"/>
      <c r="E169" s="58"/>
      <c r="F169" s="58"/>
      <c r="G169" s="58"/>
      <c r="H169" s="58"/>
      <c r="I169" s="58"/>
      <c r="M169" s="58"/>
    </row>
    <row r="170" spans="3:13" x14ac:dyDescent="0.3">
      <c r="C170" s="58"/>
      <c r="D170" s="58"/>
      <c r="E170" s="58"/>
      <c r="F170" s="58"/>
      <c r="G170" s="58"/>
      <c r="H170" s="58"/>
      <c r="I170" s="58"/>
      <c r="M170" s="58"/>
    </row>
    <row r="171" spans="3:13" x14ac:dyDescent="0.3">
      <c r="C171" s="58"/>
      <c r="D171" s="58"/>
      <c r="E171" s="58"/>
      <c r="F171" s="58"/>
      <c r="G171" s="58"/>
      <c r="H171" s="58"/>
      <c r="I171" s="58"/>
      <c r="M171" s="58"/>
    </row>
    <row r="172" spans="3:13" x14ac:dyDescent="0.3">
      <c r="C172" s="58"/>
      <c r="D172" s="58"/>
      <c r="E172" s="58"/>
      <c r="F172" s="58"/>
      <c r="G172" s="58"/>
      <c r="H172" s="58"/>
      <c r="I172" s="58"/>
      <c r="M172" s="58"/>
    </row>
    <row r="173" spans="3:13" x14ac:dyDescent="0.3">
      <c r="C173" s="58"/>
      <c r="D173" s="58"/>
      <c r="E173" s="58"/>
      <c r="F173" s="58"/>
      <c r="G173" s="58"/>
      <c r="H173" s="58"/>
      <c r="I173" s="58"/>
      <c r="M173" s="58"/>
    </row>
    <row r="174" spans="3:13" x14ac:dyDescent="0.3">
      <c r="C174" s="58"/>
      <c r="D174" s="58"/>
      <c r="E174" s="58"/>
      <c r="F174" s="58"/>
      <c r="G174" s="58"/>
      <c r="H174" s="58"/>
      <c r="I174" s="58"/>
      <c r="M174" s="58"/>
    </row>
    <row r="175" spans="3:13" x14ac:dyDescent="0.3">
      <c r="C175" s="58"/>
      <c r="D175" s="58"/>
      <c r="E175" s="58"/>
      <c r="F175" s="58"/>
      <c r="G175" s="58"/>
      <c r="H175" s="58"/>
      <c r="I175" s="58"/>
      <c r="M175" s="58"/>
    </row>
    <row r="176" spans="3:13" x14ac:dyDescent="0.3">
      <c r="C176" s="58"/>
      <c r="D176" s="58"/>
      <c r="E176" s="58"/>
      <c r="F176" s="58"/>
      <c r="G176" s="58"/>
      <c r="H176" s="58"/>
      <c r="I176" s="58"/>
      <c r="M176" s="58"/>
    </row>
    <row r="177" spans="3:13" x14ac:dyDescent="0.3">
      <c r="C177" s="58"/>
      <c r="D177" s="58"/>
      <c r="E177" s="58"/>
      <c r="F177" s="58"/>
      <c r="G177" s="58"/>
      <c r="H177" s="58"/>
      <c r="I177" s="58"/>
      <c r="M177" s="58"/>
    </row>
    <row r="178" spans="3:13" x14ac:dyDescent="0.3">
      <c r="C178" s="58"/>
      <c r="D178" s="58"/>
      <c r="E178" s="58"/>
      <c r="F178" s="58"/>
      <c r="G178" s="58"/>
      <c r="H178" s="58"/>
      <c r="I178" s="58"/>
      <c r="M178" s="58"/>
    </row>
    <row r="179" spans="3:13" x14ac:dyDescent="0.3">
      <c r="C179" s="58"/>
      <c r="D179" s="58"/>
      <c r="E179" s="58"/>
      <c r="F179" s="58"/>
      <c r="G179" s="58"/>
      <c r="H179" s="58"/>
      <c r="I179" s="58"/>
      <c r="M179" s="58"/>
    </row>
    <row r="180" spans="3:13" x14ac:dyDescent="0.3">
      <c r="C180" s="58"/>
      <c r="D180" s="58"/>
      <c r="E180" s="58"/>
      <c r="F180" s="58"/>
      <c r="G180" s="58"/>
      <c r="H180" s="58"/>
      <c r="I180" s="58"/>
      <c r="M180" s="58"/>
    </row>
    <row r="181" spans="3:13" x14ac:dyDescent="0.3">
      <c r="C181" s="58"/>
      <c r="D181" s="58"/>
      <c r="E181" s="58"/>
      <c r="F181" s="58"/>
      <c r="G181" s="58"/>
      <c r="H181" s="58"/>
      <c r="I181" s="58"/>
      <c r="M181" s="58"/>
    </row>
    <row r="182" spans="3:13" x14ac:dyDescent="0.3">
      <c r="C182" s="58"/>
      <c r="D182" s="58"/>
      <c r="E182" s="58"/>
      <c r="F182" s="58"/>
      <c r="G182" s="58"/>
      <c r="H182" s="58"/>
      <c r="I182" s="58"/>
      <c r="M182" s="58"/>
    </row>
    <row r="183" spans="3:13" x14ac:dyDescent="0.3">
      <c r="C183" s="58"/>
      <c r="D183" s="58"/>
      <c r="E183" s="58"/>
      <c r="F183" s="58"/>
      <c r="G183" s="58"/>
      <c r="H183" s="58"/>
      <c r="I183" s="58"/>
      <c r="M183" s="58"/>
    </row>
    <row r="184" spans="3:13" x14ac:dyDescent="0.3">
      <c r="C184" s="58"/>
      <c r="D184" s="58"/>
      <c r="E184" s="58"/>
      <c r="F184" s="58"/>
      <c r="G184" s="58"/>
      <c r="H184" s="58"/>
      <c r="I184" s="58"/>
      <c r="M184" s="58"/>
    </row>
    <row r="185" spans="3:13" x14ac:dyDescent="0.3">
      <c r="C185" s="58"/>
      <c r="D185" s="58"/>
      <c r="E185" s="58"/>
      <c r="F185" s="58"/>
      <c r="G185" s="58"/>
      <c r="H185" s="58"/>
      <c r="I185" s="58"/>
      <c r="M185" s="58"/>
    </row>
    <row r="186" spans="3:13" x14ac:dyDescent="0.3">
      <c r="C186" s="58"/>
      <c r="D186" s="58"/>
      <c r="E186" s="58"/>
      <c r="F186" s="58"/>
      <c r="G186" s="58"/>
      <c r="H186" s="58"/>
      <c r="I186" s="58"/>
      <c r="M186" s="58"/>
    </row>
    <row r="187" spans="3:13" x14ac:dyDescent="0.3">
      <c r="C187" s="58"/>
      <c r="D187" s="58"/>
      <c r="E187" s="58"/>
      <c r="F187" s="58"/>
      <c r="G187" s="58"/>
      <c r="H187" s="58"/>
      <c r="I187" s="58"/>
      <c r="M187" s="58"/>
    </row>
    <row r="188" spans="3:13" x14ac:dyDescent="0.3">
      <c r="C188" s="58"/>
      <c r="D188" s="58"/>
      <c r="E188" s="58"/>
      <c r="F188" s="58"/>
      <c r="G188" s="58"/>
      <c r="H188" s="58"/>
      <c r="I188" s="58"/>
      <c r="M188" s="58"/>
    </row>
    <row r="189" spans="3:13" x14ac:dyDescent="0.3">
      <c r="C189" s="58"/>
      <c r="D189" s="58"/>
      <c r="E189" s="58"/>
      <c r="F189" s="58"/>
      <c r="G189" s="58"/>
      <c r="H189" s="58"/>
      <c r="I189" s="58"/>
      <c r="M189" s="58"/>
    </row>
    <row r="190" spans="3:13" x14ac:dyDescent="0.3">
      <c r="C190" s="58"/>
      <c r="D190" s="58"/>
      <c r="E190" s="58"/>
      <c r="F190" s="58"/>
      <c r="G190" s="58"/>
      <c r="H190" s="58"/>
      <c r="I190" s="58"/>
      <c r="M190" s="58"/>
    </row>
    <row r="191" spans="3:13" x14ac:dyDescent="0.3">
      <c r="C191" s="58"/>
      <c r="D191" s="58"/>
      <c r="E191" s="58"/>
      <c r="F191" s="58"/>
      <c r="G191" s="58"/>
      <c r="H191" s="58"/>
      <c r="I191" s="58"/>
      <c r="M191" s="58"/>
    </row>
    <row r="192" spans="3:13" x14ac:dyDescent="0.3">
      <c r="C192" s="58"/>
      <c r="D192" s="58"/>
      <c r="E192" s="58"/>
      <c r="F192" s="58"/>
      <c r="G192" s="58"/>
      <c r="H192" s="58"/>
      <c r="I192" s="58"/>
      <c r="M192" s="58"/>
    </row>
    <row r="193" spans="3:13" x14ac:dyDescent="0.3">
      <c r="C193" s="58"/>
      <c r="D193" s="58"/>
      <c r="E193" s="58"/>
      <c r="F193" s="58"/>
      <c r="G193" s="58"/>
      <c r="H193" s="58"/>
      <c r="I193" s="58"/>
      <c r="M193" s="58"/>
    </row>
    <row r="194" spans="3:13" x14ac:dyDescent="0.3">
      <c r="C194" s="58"/>
      <c r="D194" s="58"/>
      <c r="E194" s="58"/>
      <c r="F194" s="58"/>
      <c r="G194" s="58"/>
      <c r="H194" s="58"/>
      <c r="I194" s="58"/>
      <c r="M194" s="58"/>
    </row>
    <row r="195" spans="3:13" x14ac:dyDescent="0.3">
      <c r="C195" s="58"/>
      <c r="D195" s="58"/>
      <c r="E195" s="58"/>
      <c r="F195" s="58"/>
      <c r="G195" s="58"/>
      <c r="H195" s="58"/>
      <c r="I195" s="58"/>
      <c r="M195" s="58"/>
    </row>
    <row r="196" spans="3:13" x14ac:dyDescent="0.3">
      <c r="C196" s="58"/>
      <c r="D196" s="58"/>
      <c r="E196" s="58"/>
      <c r="F196" s="58"/>
      <c r="G196" s="58"/>
      <c r="H196" s="58"/>
      <c r="I196" s="58"/>
      <c r="M196" s="58"/>
    </row>
    <row r="197" spans="3:13" x14ac:dyDescent="0.3">
      <c r="C197" s="58"/>
      <c r="D197" s="58"/>
      <c r="E197" s="58"/>
      <c r="F197" s="58"/>
      <c r="G197" s="58"/>
      <c r="H197" s="58"/>
      <c r="I197" s="58"/>
      <c r="M197" s="58"/>
    </row>
    <row r="198" spans="3:13" x14ac:dyDescent="0.3">
      <c r="C198" s="58"/>
      <c r="D198" s="58"/>
      <c r="E198" s="58"/>
      <c r="F198" s="58"/>
      <c r="G198" s="58"/>
      <c r="H198" s="58"/>
      <c r="I198" s="58"/>
      <c r="M198" s="58"/>
    </row>
    <row r="199" spans="3:13" x14ac:dyDescent="0.3">
      <c r="C199" s="58"/>
      <c r="D199" s="58"/>
      <c r="E199" s="58"/>
      <c r="F199" s="58"/>
      <c r="G199" s="58"/>
      <c r="H199" s="58"/>
      <c r="I199" s="58"/>
      <c r="M199" s="58"/>
    </row>
    <row r="200" spans="3:13" x14ac:dyDescent="0.3">
      <c r="C200" s="58"/>
      <c r="D200" s="58"/>
      <c r="E200" s="58"/>
      <c r="F200" s="58"/>
      <c r="G200" s="58"/>
      <c r="H200" s="58"/>
      <c r="I200" s="58"/>
      <c r="M200" s="58"/>
    </row>
    <row r="201" spans="3:13" x14ac:dyDescent="0.3">
      <c r="C201" s="58"/>
      <c r="D201" s="58"/>
      <c r="E201" s="58"/>
      <c r="F201" s="58"/>
      <c r="G201" s="58"/>
      <c r="H201" s="58"/>
      <c r="I201" s="58"/>
      <c r="M201" s="58"/>
    </row>
    <row r="202" spans="3:13" x14ac:dyDescent="0.3">
      <c r="C202" s="58"/>
      <c r="D202" s="58"/>
      <c r="E202" s="58"/>
      <c r="F202" s="58"/>
      <c r="G202" s="58"/>
      <c r="H202" s="58"/>
      <c r="I202" s="58"/>
      <c r="M202" s="58"/>
    </row>
    <row r="203" spans="3:13" x14ac:dyDescent="0.3">
      <c r="C203" s="58"/>
      <c r="D203" s="58"/>
      <c r="E203" s="58"/>
      <c r="F203" s="58"/>
      <c r="G203" s="58"/>
      <c r="H203" s="58"/>
      <c r="I203" s="58"/>
      <c r="M203" s="58"/>
    </row>
    <row r="204" spans="3:13" x14ac:dyDescent="0.3">
      <c r="C204" s="58"/>
      <c r="D204" s="58"/>
      <c r="E204" s="58"/>
      <c r="F204" s="58"/>
      <c r="G204" s="58"/>
      <c r="H204" s="58"/>
      <c r="I204" s="58"/>
      <c r="M204" s="58"/>
    </row>
    <row r="205" spans="3:13" x14ac:dyDescent="0.3">
      <c r="C205" s="58"/>
      <c r="D205" s="58"/>
      <c r="E205" s="58"/>
      <c r="F205" s="58"/>
      <c r="G205" s="58"/>
      <c r="H205" s="58"/>
      <c r="I205" s="58"/>
      <c r="M205" s="58"/>
    </row>
    <row r="206" spans="3:13" x14ac:dyDescent="0.3">
      <c r="C206" s="58"/>
      <c r="D206" s="58"/>
      <c r="E206" s="58"/>
      <c r="F206" s="58"/>
      <c r="G206" s="58"/>
      <c r="H206" s="58"/>
      <c r="I206" s="58"/>
      <c r="M206" s="58"/>
    </row>
    <row r="207" spans="3:13" x14ac:dyDescent="0.3">
      <c r="C207" s="58"/>
      <c r="D207" s="58"/>
      <c r="E207" s="58"/>
      <c r="F207" s="58"/>
      <c r="G207" s="58"/>
      <c r="H207" s="58"/>
      <c r="I207" s="58"/>
      <c r="M207" s="58"/>
    </row>
    <row r="208" spans="3:13" x14ac:dyDescent="0.3">
      <c r="C208" s="58"/>
      <c r="D208" s="58"/>
      <c r="E208" s="58"/>
      <c r="F208" s="58"/>
      <c r="G208" s="58"/>
      <c r="H208" s="58"/>
      <c r="I208" s="58"/>
      <c r="M208" s="58"/>
    </row>
    <row r="209" spans="3:13" x14ac:dyDescent="0.3">
      <c r="C209" s="58"/>
      <c r="D209" s="58"/>
      <c r="E209" s="58"/>
      <c r="F209" s="58"/>
      <c r="G209" s="58"/>
      <c r="H209" s="58"/>
      <c r="I209" s="58"/>
      <c r="M209" s="58"/>
    </row>
    <row r="210" spans="3:13" x14ac:dyDescent="0.3">
      <c r="C210" s="58"/>
      <c r="D210" s="58"/>
      <c r="E210" s="58"/>
      <c r="F210" s="58"/>
      <c r="G210" s="58"/>
      <c r="H210" s="58"/>
      <c r="I210" s="58"/>
      <c r="M210" s="58"/>
    </row>
    <row r="211" spans="3:13" x14ac:dyDescent="0.3">
      <c r="C211" s="58"/>
      <c r="D211" s="58"/>
      <c r="E211" s="58"/>
      <c r="F211" s="58"/>
      <c r="G211" s="58"/>
      <c r="H211" s="58"/>
      <c r="I211" s="58"/>
      <c r="M211" s="58"/>
    </row>
    <row r="212" spans="3:13" x14ac:dyDescent="0.3">
      <c r="C212" s="58"/>
      <c r="D212" s="58"/>
      <c r="E212" s="58"/>
      <c r="F212" s="58"/>
      <c r="G212" s="58"/>
      <c r="H212" s="58"/>
      <c r="I212" s="58"/>
      <c r="M212" s="58"/>
    </row>
    <row r="213" spans="3:13" x14ac:dyDescent="0.3">
      <c r="C213" s="58"/>
      <c r="D213" s="58"/>
      <c r="E213" s="58"/>
      <c r="F213" s="58"/>
      <c r="G213" s="58"/>
      <c r="H213" s="58"/>
      <c r="I213" s="58"/>
      <c r="M213" s="58"/>
    </row>
    <row r="214" spans="3:13" x14ac:dyDescent="0.3">
      <c r="C214" s="58"/>
      <c r="D214" s="58"/>
      <c r="E214" s="58"/>
      <c r="F214" s="58"/>
      <c r="G214" s="58"/>
      <c r="H214" s="58"/>
      <c r="I214" s="58"/>
      <c r="M214" s="58"/>
    </row>
    <row r="215" spans="3:13" x14ac:dyDescent="0.3">
      <c r="C215" s="58"/>
      <c r="D215" s="58"/>
      <c r="E215" s="58"/>
      <c r="F215" s="58"/>
      <c r="G215" s="58"/>
      <c r="H215" s="58"/>
      <c r="I215" s="58"/>
      <c r="M215" s="58"/>
    </row>
    <row r="216" spans="3:13" x14ac:dyDescent="0.3">
      <c r="C216" s="58"/>
      <c r="D216" s="58"/>
      <c r="E216" s="58"/>
      <c r="F216" s="58"/>
      <c r="G216" s="58"/>
      <c r="H216" s="58"/>
      <c r="I216" s="58"/>
      <c r="M216" s="58"/>
    </row>
    <row r="217" spans="3:13" x14ac:dyDescent="0.3">
      <c r="C217" s="58"/>
      <c r="D217" s="58"/>
      <c r="E217" s="58"/>
      <c r="F217" s="58"/>
      <c r="G217" s="58"/>
      <c r="H217" s="58"/>
      <c r="I217" s="58"/>
      <c r="M217" s="58"/>
    </row>
    <row r="218" spans="3:13" x14ac:dyDescent="0.3">
      <c r="C218" s="58"/>
      <c r="D218" s="58"/>
      <c r="E218" s="58"/>
      <c r="F218" s="58"/>
      <c r="G218" s="58"/>
      <c r="H218" s="58"/>
      <c r="I218" s="58"/>
      <c r="M218" s="58"/>
    </row>
    <row r="219" spans="3:13" x14ac:dyDescent="0.3">
      <c r="C219" s="58"/>
      <c r="D219" s="58"/>
      <c r="E219" s="58"/>
      <c r="F219" s="58"/>
      <c r="G219" s="58"/>
      <c r="H219" s="58"/>
      <c r="I219" s="58"/>
      <c r="M219" s="58"/>
    </row>
    <row r="220" spans="3:13" x14ac:dyDescent="0.3">
      <c r="C220" s="58"/>
      <c r="D220" s="58"/>
      <c r="E220" s="58"/>
      <c r="F220" s="58"/>
      <c r="G220" s="58"/>
      <c r="H220" s="58"/>
      <c r="I220" s="58"/>
      <c r="M220" s="58"/>
    </row>
    <row r="221" spans="3:13" x14ac:dyDescent="0.3">
      <c r="C221" s="58"/>
      <c r="D221" s="58"/>
      <c r="E221" s="58"/>
      <c r="F221" s="58"/>
      <c r="G221" s="58"/>
      <c r="H221" s="58"/>
      <c r="I221" s="58"/>
      <c r="M221" s="58"/>
    </row>
    <row r="222" spans="3:13" x14ac:dyDescent="0.3">
      <c r="C222" s="58"/>
      <c r="D222" s="58"/>
      <c r="E222" s="58"/>
      <c r="F222" s="58"/>
      <c r="G222" s="58"/>
      <c r="H222" s="58"/>
      <c r="I222" s="58"/>
      <c r="M222" s="58"/>
    </row>
    <row r="223" spans="3:13" x14ac:dyDescent="0.3">
      <c r="C223" s="58"/>
      <c r="D223" s="58"/>
      <c r="E223" s="58"/>
      <c r="F223" s="58"/>
      <c r="G223" s="58"/>
      <c r="H223" s="58"/>
      <c r="I223" s="58"/>
      <c r="M223" s="58"/>
    </row>
    <row r="224" spans="3:13" x14ac:dyDescent="0.3">
      <c r="C224" s="58"/>
      <c r="D224" s="58"/>
      <c r="E224" s="58"/>
      <c r="F224" s="58"/>
      <c r="G224" s="58"/>
      <c r="H224" s="58"/>
      <c r="I224" s="58"/>
      <c r="M224" s="58"/>
    </row>
    <row r="225" spans="3:13" x14ac:dyDescent="0.3">
      <c r="C225" s="58"/>
      <c r="D225" s="58"/>
      <c r="E225" s="58"/>
      <c r="F225" s="58"/>
      <c r="G225" s="58"/>
      <c r="H225" s="58"/>
      <c r="I225" s="58"/>
      <c r="M225" s="58"/>
    </row>
    <row r="226" spans="3:13" x14ac:dyDescent="0.3">
      <c r="C226" s="58"/>
      <c r="D226" s="58"/>
      <c r="E226" s="58"/>
      <c r="F226" s="58"/>
      <c r="G226" s="58"/>
      <c r="H226" s="58"/>
      <c r="I226" s="58"/>
      <c r="M226" s="58"/>
    </row>
    <row r="227" spans="3:13" x14ac:dyDescent="0.3">
      <c r="C227" s="58"/>
      <c r="D227" s="58"/>
      <c r="E227" s="58"/>
      <c r="F227" s="58"/>
      <c r="G227" s="58"/>
      <c r="H227" s="58"/>
      <c r="I227" s="58"/>
      <c r="M227" s="58"/>
    </row>
    <row r="228" spans="3:13" x14ac:dyDescent="0.3">
      <c r="C228" s="58"/>
      <c r="D228" s="58"/>
      <c r="E228" s="58"/>
      <c r="F228" s="58"/>
      <c r="G228" s="58"/>
      <c r="H228" s="58"/>
      <c r="I228" s="58"/>
      <c r="M228" s="58"/>
    </row>
    <row r="229" spans="3:13" x14ac:dyDescent="0.3">
      <c r="C229" s="58"/>
      <c r="D229" s="58"/>
      <c r="E229" s="58"/>
      <c r="F229" s="58"/>
      <c r="G229" s="58"/>
      <c r="H229" s="58"/>
      <c r="I229" s="58"/>
      <c r="M229" s="58"/>
    </row>
    <row r="230" spans="3:13" x14ac:dyDescent="0.3">
      <c r="C230" s="58"/>
      <c r="D230" s="58"/>
      <c r="E230" s="58"/>
      <c r="F230" s="58"/>
      <c r="G230" s="58"/>
      <c r="H230" s="58"/>
      <c r="I230" s="58"/>
      <c r="M230" s="58"/>
    </row>
    <row r="231" spans="3:13" x14ac:dyDescent="0.3">
      <c r="C231" s="58"/>
      <c r="D231" s="58"/>
      <c r="E231" s="58"/>
      <c r="F231" s="58"/>
      <c r="G231" s="58"/>
      <c r="H231" s="58"/>
      <c r="I231" s="58"/>
      <c r="M231" s="58"/>
    </row>
    <row r="232" spans="3:13" x14ac:dyDescent="0.3">
      <c r="C232" s="58"/>
      <c r="D232" s="58"/>
      <c r="E232" s="58"/>
      <c r="F232" s="58"/>
      <c r="G232" s="58"/>
      <c r="H232" s="58"/>
      <c r="I232" s="58"/>
      <c r="M232" s="58"/>
    </row>
    <row r="233" spans="3:13" x14ac:dyDescent="0.3">
      <c r="C233" s="58"/>
      <c r="D233" s="58"/>
      <c r="E233" s="58"/>
      <c r="F233" s="58"/>
      <c r="G233" s="58"/>
      <c r="H233" s="58"/>
      <c r="I233" s="58"/>
      <c r="M233" s="58"/>
    </row>
    <row r="234" spans="3:13" x14ac:dyDescent="0.3">
      <c r="C234" s="58"/>
      <c r="D234" s="58"/>
      <c r="E234" s="58"/>
      <c r="F234" s="58"/>
      <c r="G234" s="58"/>
      <c r="H234" s="58"/>
      <c r="I234" s="58"/>
      <c r="M234" s="58"/>
    </row>
    <row r="235" spans="3:13" x14ac:dyDescent="0.3">
      <c r="C235" s="58"/>
      <c r="D235" s="58"/>
      <c r="E235" s="58"/>
      <c r="F235" s="58"/>
      <c r="G235" s="58"/>
      <c r="H235" s="58"/>
      <c r="I235" s="58"/>
      <c r="M235" s="58"/>
    </row>
    <row r="236" spans="3:13" x14ac:dyDescent="0.3">
      <c r="C236" s="58"/>
      <c r="D236" s="58"/>
      <c r="E236" s="58"/>
      <c r="F236" s="58"/>
      <c r="G236" s="58"/>
      <c r="H236" s="58"/>
      <c r="I236" s="58"/>
      <c r="M236" s="58"/>
    </row>
    <row r="237" spans="3:13" x14ac:dyDescent="0.3">
      <c r="C237" s="58"/>
      <c r="D237" s="58"/>
      <c r="E237" s="58"/>
      <c r="F237" s="58"/>
      <c r="G237" s="58"/>
      <c r="H237" s="58"/>
      <c r="I237" s="58"/>
      <c r="M237" s="58"/>
    </row>
    <row r="238" spans="3:13" x14ac:dyDescent="0.3">
      <c r="C238" s="58"/>
      <c r="D238" s="58"/>
      <c r="E238" s="58"/>
      <c r="F238" s="58"/>
      <c r="G238" s="58"/>
      <c r="H238" s="58"/>
      <c r="I238" s="58"/>
      <c r="M238" s="58"/>
    </row>
    <row r="239" spans="3:13" x14ac:dyDescent="0.3">
      <c r="C239" s="58"/>
      <c r="D239" s="58"/>
      <c r="E239" s="58"/>
      <c r="F239" s="58"/>
      <c r="G239" s="58"/>
      <c r="H239" s="58"/>
      <c r="I239" s="58"/>
      <c r="M239" s="58"/>
    </row>
    <row r="240" spans="3:13" x14ac:dyDescent="0.3">
      <c r="M240" s="58"/>
    </row>
  </sheetData>
  <sheetProtection password="C143" sheet="1" objects="1" scenarios="1"/>
  <mergeCells count="6">
    <mergeCell ref="O1:Q1"/>
    <mergeCell ref="B1:E1"/>
    <mergeCell ref="O11:Q11"/>
    <mergeCell ref="B10:G10"/>
    <mergeCell ref="B11:G11"/>
    <mergeCell ref="O10:Q10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Q7:Q8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8 O7:O8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8 O7:O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E7:E8">
      <formula1>"ks,bal,sada,"</formula1>
    </dataValidation>
    <dataValidation type="list" showInputMessage="1" showErrorMessage="1" sqref="I7:I8">
      <formula1>"ANO,NE"</formula1>
    </dataValidation>
    <dataValidation type="list" allowBlank="1" showInputMessage="1" showErrorMessage="1" sqref="S7:S8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2020-11-25T05:56:51Z</cp:lastPrinted>
  <dcterms:created xsi:type="dcterms:W3CDTF">2014-03-05T12:43:32Z</dcterms:created>
  <dcterms:modified xsi:type="dcterms:W3CDTF">2020-12-07T10:32:44Z</dcterms:modified>
</cp:coreProperties>
</file>